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Physiology/Desktop/"/>
    </mc:Choice>
  </mc:AlternateContent>
  <xr:revisionPtr revIDLastSave="0" documentId="8_{166DD54B-F5A0-4244-A7C8-A4FF7979D47A}" xr6:coauthVersionLast="47" xr6:coauthVersionMax="47" xr10:uidLastSave="{00000000-0000-0000-0000-000000000000}"/>
  <bookViews>
    <workbookView xWindow="7320" yWindow="2300" windowWidth="17840" windowHeight="25240" xr2:uid="{00000000-000D-0000-FFFF-FFFF00000000}"/>
  </bookViews>
  <sheets>
    <sheet name="勤務時間変更届" sheetId="12" r:id="rId1"/>
    <sheet name="記入例" sheetId="7" r:id="rId2"/>
  </sheets>
  <definedNames>
    <definedName name="_xlnm.Print_Area" localSheetId="1">記入例!$A$1:$AO$51</definedName>
    <definedName name="_xlnm.Print_Area" localSheetId="0">勤務時間変更届!$A$1:$AO$51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2" l="1"/>
  <c r="R27" i="12"/>
  <c r="R32" i="12" s="1"/>
  <c r="M33" i="12" s="1"/>
  <c r="AM31" i="12"/>
  <c r="R31" i="12"/>
  <c r="AM30" i="12"/>
  <c r="R30" i="12"/>
  <c r="AM29" i="12"/>
  <c r="R29" i="12"/>
  <c r="AM28" i="12"/>
  <c r="R28" i="12"/>
  <c r="AM27" i="12"/>
  <c r="AM32" i="12" l="1"/>
  <c r="AH33" i="12" s="1"/>
  <c r="AB43" i="12" s="1"/>
  <c r="D7" i="7" l="1"/>
  <c r="AM31" i="7" l="1"/>
  <c r="R31" i="7"/>
  <c r="AM30" i="7"/>
  <c r="R30" i="7"/>
  <c r="AM29" i="7"/>
  <c r="R29" i="7"/>
  <c r="AM28" i="7"/>
  <c r="R28" i="7"/>
  <c r="AM27" i="7"/>
  <c r="R27" i="7"/>
  <c r="AM32" i="7" l="1"/>
  <c r="AH33" i="7" s="1"/>
  <c r="AB43" i="7" s="1"/>
  <c r="R32" i="7"/>
  <c r="M33" i="7" s="1"/>
</calcChain>
</file>

<file path=xl/sharedStrings.xml><?xml version="1.0" encoding="utf-8"?>
<sst xmlns="http://schemas.openxmlformats.org/spreadsheetml/2006/main" count="329" uniqueCount="87">
  <si>
    <t>申請日</t>
    <rPh sb="0" eb="2">
      <t>シンセイ</t>
    </rPh>
    <rPh sb="2" eb="3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</si>
  <si>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</si>
  <si>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</si>
  <si>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</si>
  <si>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</si>
  <si>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TEL/
PHS</t>
    <phoneticPr fontId="1"/>
  </si>
  <si>
    <t>メール</t>
    <phoneticPr fontId="1"/>
  </si>
  <si>
    <t>時間</t>
    <rPh sb="0" eb="2">
      <t>ジカン</t>
    </rPh>
    <phoneticPr fontId="1"/>
  </si>
  <si>
    <t>例）　8：30～12：00， 13：00～17：15　※休憩を除いて記入</t>
    <rPh sb="0" eb="1">
      <t>レイ</t>
    </rPh>
    <rPh sb="28" eb="30">
      <t>キュウケイ</t>
    </rPh>
    <rPh sb="31" eb="32">
      <t>ノゾ</t>
    </rPh>
    <rPh sb="34" eb="36">
      <t>キニュウ</t>
    </rPh>
    <phoneticPr fontId="1"/>
  </si>
  <si>
    <t>月</t>
    <rPh sb="0" eb="1">
      <t>ゲツ</t>
    </rPh>
    <phoneticPr fontId="1"/>
  </si>
  <si>
    <t>～</t>
    <phoneticPr fontId="1"/>
  </si>
  <si>
    <t>（</t>
    <phoneticPr fontId="1"/>
  </si>
  <si>
    <t>）</t>
    <phoneticPr fontId="1"/>
  </si>
  <si>
    <t>total</t>
    <phoneticPr fontId="1"/>
  </si>
  <si>
    <t>ダイバーシティ推進センター長　　殿</t>
    <rPh sb="7" eb="9">
      <t>スイシン</t>
    </rPh>
    <rPh sb="13" eb="14">
      <t>チョウ</t>
    </rPh>
    <rPh sb="16" eb="17">
      <t>ドノ</t>
    </rPh>
    <phoneticPr fontId="1"/>
  </si>
  <si>
    <t>※申請者が5名以上の場合は、本書式を必要分コピーして使用してください。</t>
    <rPh sb="1" eb="4">
      <t>シンセイシャ</t>
    </rPh>
    <rPh sb="6" eb="9">
      <t>メイイジョウ</t>
    </rPh>
    <rPh sb="10" eb="12">
      <t>バアイ</t>
    </rPh>
    <rPh sb="14" eb="15">
      <t>ホン</t>
    </rPh>
    <rPh sb="15" eb="17">
      <t>ショシキ</t>
    </rPh>
    <rPh sb="18" eb="20">
      <t>ヒツヨウ</t>
    </rPh>
    <rPh sb="20" eb="21">
      <t>ブン</t>
    </rPh>
    <rPh sb="26" eb="28">
      <t>シヨウ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</si>
  <si>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</si>
  <si>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</si>
  <si>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</si>
  <si>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</si>
  <si>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超過している場合、赤字表示されます</t>
    <rPh sb="0" eb="2">
      <t>チョウカ</t>
    </rPh>
    <rPh sb="6" eb="8">
      <t>バアイ</t>
    </rPh>
    <rPh sb="9" eb="11">
      <t>アカジ</t>
    </rPh>
    <rPh sb="11" eb="13">
      <t>ヒョウジ</t>
    </rPh>
    <phoneticPr fontId="1"/>
  </si>
  <si>
    <t>診療科</t>
    <rPh sb="0" eb="3">
      <t>シンリョウカ</t>
    </rPh>
    <phoneticPr fontId="1"/>
  </si>
  <si>
    <t>●●●内科</t>
    <rPh sb="3" eb="5">
      <t>ナイカ</t>
    </rPh>
    <phoneticPr fontId="1"/>
  </si>
  <si>
    <t>診療科名・役職</t>
    <rPh sb="0" eb="2">
      <t>シンリョウ</t>
    </rPh>
    <rPh sb="2" eb="4">
      <t>カメイ</t>
    </rPh>
    <rPh sb="5" eb="7">
      <t>ヤクショク</t>
    </rPh>
    <phoneticPr fontId="1"/>
  </si>
  <si>
    <t>※医員１名分の勤務時間を複数名でシェアしてください。医員1名分とは、8：30-17：15（7時間45分/日）×週4日（31時間/週）です（※週5日は30時間/週）。</t>
    <rPh sb="1" eb="3">
      <t>イイン</t>
    </rPh>
    <rPh sb="4" eb="5">
      <t>メイ</t>
    </rPh>
    <rPh sb="5" eb="6">
      <t>ブン</t>
    </rPh>
    <rPh sb="7" eb="9">
      <t>キンム</t>
    </rPh>
    <rPh sb="9" eb="11">
      <t>ジカン</t>
    </rPh>
    <rPh sb="12" eb="14">
      <t>フクスウ</t>
    </rPh>
    <rPh sb="14" eb="15">
      <t>メイ</t>
    </rPh>
    <rPh sb="26" eb="28">
      <t>イイン</t>
    </rPh>
    <rPh sb="29" eb="30">
      <t>メイ</t>
    </rPh>
    <rPh sb="30" eb="31">
      <t>ブン</t>
    </rPh>
    <rPh sb="46" eb="48">
      <t>ジカン</t>
    </rPh>
    <rPh sb="50" eb="51">
      <t>フン</t>
    </rPh>
    <rPh sb="52" eb="53">
      <t>ニチ</t>
    </rPh>
    <rPh sb="55" eb="56">
      <t>シュウ</t>
    </rPh>
    <rPh sb="57" eb="58">
      <t>ニチ</t>
    </rPh>
    <rPh sb="61" eb="63">
      <t>ジカン</t>
    </rPh>
    <rPh sb="64" eb="65">
      <t>シュウ</t>
    </rPh>
    <rPh sb="70" eb="71">
      <t>シュウ</t>
    </rPh>
    <rPh sb="72" eb="73">
      <t>ニチ</t>
    </rPh>
    <rPh sb="76" eb="78">
      <t>ジカン</t>
    </rPh>
    <rPh sb="79" eb="80">
      <t>シュウ</t>
    </rPh>
    <phoneticPr fontId="1"/>
  </si>
  <si>
    <t>●●●内科　医局長</t>
    <rPh sb="3" eb="5">
      <t>ナイカ</t>
    </rPh>
    <rPh sb="6" eb="9">
      <t>イキョクチョウ</t>
    </rPh>
    <phoneticPr fontId="1"/>
  </si>
  <si>
    <t>名の医師にてワークシェアリング（医員）を使用していますが、</t>
    <rPh sb="0" eb="1">
      <t>メイ</t>
    </rPh>
    <rPh sb="2" eb="4">
      <t>イシ</t>
    </rPh>
    <rPh sb="16" eb="18">
      <t>イイン</t>
    </rPh>
    <rPh sb="20" eb="22">
      <t>シヨウ</t>
    </rPh>
    <phoneticPr fontId="1"/>
  </si>
  <si>
    <t>利用期間</t>
    <rPh sb="0" eb="2">
      <t>リヨウ</t>
    </rPh>
    <rPh sb="2" eb="4">
      <t>キカン</t>
    </rPh>
    <phoneticPr fontId="1"/>
  </si>
  <si>
    <t>変更理由</t>
    <rPh sb="0" eb="2">
      <t>ヘンコウ</t>
    </rPh>
    <rPh sb="2" eb="4">
      <t>リユウ</t>
    </rPh>
    <phoneticPr fontId="1"/>
  </si>
  <si>
    <t>自動計算しますので、○○：○○の形式で入力してください。＊休憩時間を除いてご記入ください。</t>
    <phoneticPr fontId="1"/>
  </si>
  <si>
    <t>＜現在＞</t>
  </si>
  <si>
    <t>＜変更後＞</t>
    <rPh sb="1" eb="3">
      <t>ヘンコウ</t>
    </rPh>
    <rPh sb="3" eb="4">
      <t>ゴ</t>
    </rPh>
    <phoneticPr fontId="1"/>
  </si>
  <si>
    <t>、</t>
    <phoneticPr fontId="1"/>
  </si>
  <si>
    <t>週当たりの勤務時間合計</t>
    <rPh sb="0" eb="1">
      <t>シュウ</t>
    </rPh>
    <rPh sb="1" eb="2">
      <t>ア</t>
    </rPh>
    <rPh sb="5" eb="7">
      <t>キンム</t>
    </rPh>
    <rPh sb="7" eb="9">
      <t>ジカン</t>
    </rPh>
    <rPh sb="9" eb="11">
      <t>ゴウケイ</t>
    </rPh>
    <phoneticPr fontId="1"/>
  </si>
  <si>
    <t>（西暦）</t>
    <rPh sb="1" eb="3">
      <t>セイレキ</t>
    </rPh>
    <phoneticPr fontId="1"/>
  </si>
  <si>
    <t>（補足）</t>
    <rPh sb="1" eb="3">
      <t>ホソク</t>
    </rPh>
    <phoneticPr fontId="1"/>
  </si>
  <si>
    <t>・休憩時間は45分、60分で選択可能です。6時間以上の勤務の方は必ず休憩を取ってください。</t>
    <phoneticPr fontId="1"/>
  </si>
  <si>
    <t>＜手続きの流れ＞</t>
    <rPh sb="1" eb="3">
      <t>テツヅ</t>
    </rPh>
    <rPh sb="5" eb="6">
      <t>ナガレ</t>
    </rPh>
    <phoneticPr fontId="1"/>
  </si>
  <si>
    <t>日</t>
    <rPh sb="0" eb="1">
      <t>ヒ</t>
    </rPh>
    <phoneticPr fontId="1"/>
  </si>
  <si>
    <t>届出書を院内便・FAX等でダイバーシティ推進センターに送付</t>
    <rPh sb="0" eb="3">
      <t>トドケデショ</t>
    </rPh>
    <rPh sb="4" eb="6">
      <t>インナイ</t>
    </rPh>
    <rPh sb="6" eb="7">
      <t>ビン</t>
    </rPh>
    <rPh sb="11" eb="12">
      <t>トウ</t>
    </rPh>
    <rPh sb="20" eb="22">
      <t>スイシン</t>
    </rPh>
    <rPh sb="27" eb="29">
      <t>ソウフ</t>
    </rPh>
    <phoneticPr fontId="1"/>
  </si>
  <si>
    <t>↓</t>
    <phoneticPr fontId="1"/>
  </si>
  <si>
    <t>（控えをお取りいただきまして、原本をご提出ください。）</t>
    <rPh sb="1" eb="2">
      <t>カナラ</t>
    </rPh>
    <rPh sb="3" eb="4">
      <t>ヒカ</t>
    </rPh>
    <rPh sb="6" eb="7">
      <t>ト</t>
    </rPh>
    <rPh sb="10" eb="12">
      <t>テモト</t>
    </rPh>
    <rPh sb="13" eb="15">
      <t>ホカン</t>
    </rPh>
    <phoneticPr fontId="1"/>
  </si>
  <si>
    <t>ダイバーシティ推進センターから届出書受理および承認後に本紙を返送</t>
    <rPh sb="7" eb="9">
      <t>スイシン</t>
    </rPh>
    <rPh sb="15" eb="18">
      <t>トドケデショ</t>
    </rPh>
    <rPh sb="18" eb="20">
      <t>ジュリ</t>
    </rPh>
    <rPh sb="23" eb="25">
      <t>ショウニン</t>
    </rPh>
    <rPh sb="25" eb="26">
      <t>ゴ</t>
    </rPh>
    <rPh sb="27" eb="29">
      <t>ホンシ</t>
    </rPh>
    <rPh sb="30" eb="32">
      <t>ヘンソウ</t>
    </rPh>
    <phoneticPr fontId="1"/>
  </si>
  <si>
    <t>（提出から1週間経っても連絡がない場合はお問い合わせください。）</t>
    <rPh sb="1" eb="3">
      <t>テイシュツ</t>
    </rPh>
    <rPh sb="6" eb="8">
      <t>シュウカン</t>
    </rPh>
    <rPh sb="8" eb="9">
      <t xml:space="preserve">タッテモ </t>
    </rPh>
    <rPh sb="12" eb="14">
      <t>レンラク</t>
    </rPh>
    <rPh sb="17" eb="19">
      <t>バアイ</t>
    </rPh>
    <rPh sb="21" eb="22">
      <t>ト</t>
    </rPh>
    <rPh sb="23" eb="24">
      <t>ア</t>
    </rPh>
    <phoneticPr fontId="1"/>
  </si>
  <si>
    <t>・１日当たりの勤務時間の上限は７時間４５分です。</t>
    <rPh sb="2" eb="3">
      <t>ニチ</t>
    </rPh>
    <rPh sb="3" eb="4">
      <t>ア</t>
    </rPh>
    <rPh sb="7" eb="9">
      <t>キンム</t>
    </rPh>
    <rPh sb="9" eb="11">
      <t>ジカン</t>
    </rPh>
    <rPh sb="12" eb="14">
      <t>ジョウゲン</t>
    </rPh>
    <rPh sb="16" eb="18">
      <t>ジカン</t>
    </rPh>
    <rPh sb="20" eb="21">
      <t>フン</t>
    </rPh>
    <phoneticPr fontId="1"/>
  </si>
  <si>
    <t>週当たり
勤務時間</t>
    <rPh sb="0" eb="2">
      <t>シュウア</t>
    </rPh>
    <rPh sb="5" eb="9">
      <t>キンムジカン</t>
    </rPh>
    <phoneticPr fontId="1"/>
  </si>
  <si>
    <t>フリガナ</t>
    <phoneticPr fontId="1"/>
  </si>
  <si>
    <t>※ダイバーシティ推進センター承認欄</t>
    <rPh sb="8" eb="10">
      <t>スイシン</t>
    </rPh>
    <rPh sb="14" eb="16">
      <t>ショウニン</t>
    </rPh>
    <rPh sb="16" eb="17">
      <t>ラン</t>
    </rPh>
    <phoneticPr fontId="1"/>
  </si>
  <si>
    <t>時間（自動計算）</t>
    <rPh sb="0" eb="2">
      <t>ジカン</t>
    </rPh>
    <rPh sb="3" eb="7">
      <t>ジドウケイサン</t>
    </rPh>
    <phoneticPr fontId="1"/>
  </si>
  <si>
    <t>共同利用者①</t>
    <rPh sb="0" eb="2">
      <t>キョウドウ</t>
    </rPh>
    <rPh sb="2" eb="5">
      <t>リヨウシャ</t>
    </rPh>
    <phoneticPr fontId="1"/>
  </si>
  <si>
    <t>共同利用者②</t>
    <rPh sb="0" eb="2">
      <t>キョウドウ</t>
    </rPh>
    <rPh sb="2" eb="6">
      <t>リヨウシャ2</t>
    </rPh>
    <phoneticPr fontId="1"/>
  </si>
  <si>
    <t>共同利用者③</t>
    <rPh sb="0" eb="2">
      <t>キョウドウ</t>
    </rPh>
    <rPh sb="2" eb="5">
      <t>リヨウシャ</t>
    </rPh>
    <phoneticPr fontId="1"/>
  </si>
  <si>
    <t>ワークシェアリング合計勤務時間（変更者＋共同利用者①+②+③）</t>
    <rPh sb="9" eb="11">
      <t>ゴウケイ</t>
    </rPh>
    <rPh sb="11" eb="15">
      <t>キンムジカン</t>
    </rPh>
    <rPh sb="16" eb="19">
      <t>ヘンコウシャ</t>
    </rPh>
    <rPh sb="20" eb="22">
      <t>キョウドウ</t>
    </rPh>
    <rPh sb="22" eb="25">
      <t>リヨウシャ</t>
    </rPh>
    <phoneticPr fontId="1"/>
  </si>
  <si>
    <t>（フリガナ）</t>
    <phoneticPr fontId="1"/>
  </si>
  <si>
    <t>医局を通じて病院人事担当に勤務時間変更の手続き</t>
    <rPh sb="0" eb="2">
      <t>イキョク</t>
    </rPh>
    <rPh sb="3" eb="4">
      <t>トオ</t>
    </rPh>
    <rPh sb="6" eb="8">
      <t>ビョウイン</t>
    </rPh>
    <rPh sb="8" eb="10">
      <t>ジンジ</t>
    </rPh>
    <rPh sb="10" eb="12">
      <t>タントウ</t>
    </rPh>
    <rPh sb="13" eb="15">
      <t>キンム</t>
    </rPh>
    <rPh sb="15" eb="17">
      <t>ジカン</t>
    </rPh>
    <rPh sb="17" eb="19">
      <t>ヘンコウ</t>
    </rPh>
    <phoneticPr fontId="1"/>
  </si>
  <si>
    <t>（控えをお取りいただきまして、原本をご提出ください。）</t>
    <phoneticPr fontId="1"/>
  </si>
  <si>
    <t>abcd123@okayama-u.ac.jp</t>
    <phoneticPr fontId="1"/>
  </si>
  <si>
    <t>岡大　鹿子</t>
    <rPh sb="0" eb="1">
      <t>オカ</t>
    </rPh>
    <rPh sb="1" eb="2">
      <t>ダイ</t>
    </rPh>
    <rPh sb="3" eb="4">
      <t>シカ</t>
    </rPh>
    <rPh sb="4" eb="5">
      <t>コ</t>
    </rPh>
    <phoneticPr fontId="1"/>
  </si>
  <si>
    <t>津山　奈義子</t>
    <rPh sb="0" eb="2">
      <t>ツヤマ</t>
    </rPh>
    <rPh sb="3" eb="6">
      <t>ナギコ</t>
    </rPh>
    <phoneticPr fontId="1"/>
  </si>
  <si>
    <t>ツヤマ　ナギコ</t>
    <phoneticPr fontId="1"/>
  </si>
  <si>
    <t>瀬戸内　日生美</t>
    <rPh sb="0" eb="3">
      <t>セトウチ</t>
    </rPh>
    <rPh sb="4" eb="6">
      <t>ヒナセ</t>
    </rPh>
    <rPh sb="6" eb="7">
      <t>ミ</t>
    </rPh>
    <phoneticPr fontId="1"/>
  </si>
  <si>
    <t>セトウチ　ヒナミ</t>
    <phoneticPr fontId="1"/>
  </si>
  <si>
    <t>岡山　桃子</t>
    <rPh sb="0" eb="2">
      <t>オカヤマ</t>
    </rPh>
    <rPh sb="3" eb="5">
      <t>モモコ</t>
    </rPh>
    <phoneticPr fontId="1"/>
  </si>
  <si>
    <t>オカヤマ　モモコ</t>
    <phoneticPr fontId="1"/>
  </si>
  <si>
    <t>【変更者】</t>
    <rPh sb="1" eb="4">
      <t>ヘンコウシャ</t>
    </rPh>
    <phoneticPr fontId="1"/>
  </si>
  <si>
    <t>※薄黄色のセルに入力してください。入力後はセルの色が白に変わります。該当ない場合は空欄のままで結構です。</t>
    <rPh sb="1" eb="4">
      <t>ウスキイロ</t>
    </rPh>
    <rPh sb="8" eb="10">
      <t>ニュウリョク</t>
    </rPh>
    <rPh sb="17" eb="20">
      <t>ニュウリョクゴ</t>
    </rPh>
    <rPh sb="24" eb="25">
      <t>イロ</t>
    </rPh>
    <rPh sb="26" eb="27">
      <t>シロ</t>
    </rPh>
    <rPh sb="28" eb="29">
      <t>カ</t>
    </rPh>
    <rPh sb="34" eb="36">
      <t>ガイトウ</t>
    </rPh>
    <rPh sb="38" eb="40">
      <t>バアイ</t>
    </rPh>
    <rPh sb="41" eb="43">
      <t>クウラン</t>
    </rPh>
    <rPh sb="47" eb="49">
      <t>ケッコウ</t>
    </rPh>
    <phoneticPr fontId="1"/>
  </si>
  <si>
    <t>上限　7:45/日</t>
  </si>
  <si>
    <t>※オレンジ色のセルは自動計算するので入力不要です。</t>
    <rPh sb="5" eb="6">
      <t>イロ</t>
    </rPh>
    <rPh sb="10" eb="12">
      <t>ジドウ</t>
    </rPh>
    <rPh sb="12" eb="14">
      <t>ケイサン</t>
    </rPh>
    <rPh sb="18" eb="20">
      <t>ニュウリョク</t>
    </rPh>
    <rPh sb="20" eb="22">
      <t>フヨウ</t>
    </rPh>
    <phoneticPr fontId="1"/>
  </si>
  <si>
    <t>現在</t>
    <rPh sb="0" eb="2">
      <t>ゲンザイ</t>
    </rPh>
    <phoneticPr fontId="1"/>
  </si>
  <si>
    <t>共同利用者④</t>
    <rPh sb="0" eb="2">
      <t>キョウドウ</t>
    </rPh>
    <rPh sb="2" eb="5">
      <t>リヨウシャ</t>
    </rPh>
    <phoneticPr fontId="1"/>
  </si>
  <si>
    <t>外勤の曜日が変更になったため</t>
    <rPh sb="0" eb="2">
      <t>ガイキン</t>
    </rPh>
    <rPh sb="3" eb="5">
      <t>ヨウビ</t>
    </rPh>
    <rPh sb="6" eb="8">
      <t>ヘンコウ</t>
    </rPh>
    <phoneticPr fontId="1"/>
  </si>
  <si>
    <t>例） 8時間00分の場合、8と入力；8時間15分の場合、8.25と入力；8時間30分の場合、8.5と入力；8時間45分の場合、8.75と入力。</t>
    <rPh sb="19" eb="21">
      <t>ジカン</t>
    </rPh>
    <rPh sb="23" eb="24">
      <t>フン</t>
    </rPh>
    <rPh sb="25" eb="27">
      <t>バアイ</t>
    </rPh>
    <rPh sb="33" eb="35">
      <t>ニュウリョク</t>
    </rPh>
    <phoneticPr fontId="1"/>
  </si>
  <si>
    <t>新庄　真庭</t>
    <rPh sb="0" eb="2">
      <t>シンジョウ</t>
    </rPh>
    <rPh sb="3" eb="5">
      <t>マニワ</t>
    </rPh>
    <phoneticPr fontId="1"/>
  </si>
  <si>
    <t>シンジョウ　マニワ</t>
    <phoneticPr fontId="1"/>
  </si>
  <si>
    <t>井原　笠子</t>
    <rPh sb="0" eb="2">
      <t>イバラ</t>
    </rPh>
    <rPh sb="3" eb="4">
      <t>カサ</t>
    </rPh>
    <rPh sb="4" eb="5">
      <t>コ</t>
    </rPh>
    <phoneticPr fontId="1"/>
  </si>
  <si>
    <t>イバラ　カサコ</t>
    <phoneticPr fontId="1"/>
  </si>
  <si>
    <t xml:space="preserve"> 連絡先</t>
    <rPh sb="1" eb="4">
      <t>レンラクサキ</t>
    </rPh>
    <phoneticPr fontId="1"/>
  </si>
  <si>
    <t>下記医師の勤務時間を変更したく申請いたします。</t>
    <phoneticPr fontId="1"/>
  </si>
  <si>
    <t>氏　名　（自署）</t>
    <rPh sb="5" eb="7">
      <t>ジショ</t>
    </rPh>
    <phoneticPr fontId="1"/>
  </si>
  <si>
    <t>岡山大学病院
ダイバーシティ推進センター</t>
    <rPh sb="0" eb="6">
      <t>オカヤマダイガクビョウイン</t>
    </rPh>
    <rPh sb="14" eb="16">
      <t>スイシン</t>
    </rPh>
    <phoneticPr fontId="1"/>
  </si>
  <si>
    <t>岡山大学病院ワークシェアリング</t>
    <rPh sb="0" eb="2">
      <t>オカヤマ</t>
    </rPh>
    <rPh sb="2" eb="4">
      <t>ダイガク</t>
    </rPh>
    <rPh sb="4" eb="6">
      <t>ビョウイン</t>
    </rPh>
    <phoneticPr fontId="1"/>
  </si>
  <si>
    <t>勤務時間変更届</t>
    <rPh sb="0" eb="2">
      <t>キンム</t>
    </rPh>
    <rPh sb="2" eb="4">
      <t>ジカン</t>
    </rPh>
    <rPh sb="4" eb="6">
      <t>ヘンコウ</t>
    </rPh>
    <rPh sb="6" eb="7">
      <t>トドケ</t>
    </rPh>
    <phoneticPr fontId="1"/>
  </si>
  <si>
    <t>勤務時間変更届</t>
    <rPh sb="0" eb="7">
      <t>キンムジカンヘンコウトドケ</t>
    </rPh>
    <phoneticPr fontId="1"/>
  </si>
  <si>
    <t>←年度毎の申請のため、終了日は最長で年度末となります。（2024年度の場合：2025年3月31日）</t>
    <rPh sb="1" eb="3">
      <t>ネンド</t>
    </rPh>
    <rPh sb="3" eb="4">
      <t>ゴト</t>
    </rPh>
    <rPh sb="5" eb="7">
      <t>シンセイ</t>
    </rPh>
    <rPh sb="11" eb="14">
      <t>シュウリョウビ</t>
    </rPh>
    <rPh sb="15" eb="17">
      <t>サイチョウ</t>
    </rPh>
    <rPh sb="18" eb="21">
      <t>ネンドマツ</t>
    </rPh>
    <rPh sb="32" eb="33">
      <t>ネン</t>
    </rPh>
    <rPh sb="33" eb="34">
      <t>ド</t>
    </rPh>
    <rPh sb="35" eb="37">
      <t>バアイ</t>
    </rPh>
    <rPh sb="42" eb="43">
      <t>ネン</t>
    </rPh>
    <rPh sb="44" eb="45">
      <t>ガツ</t>
    </rPh>
    <rPh sb="47" eb="48">
      <t>ニチ</t>
    </rPh>
    <phoneticPr fontId="1"/>
  </si>
  <si>
    <r>
      <rPr>
        <sz val="8"/>
        <color theme="1"/>
        <rFont val="ＭＳ Ｐゴシック"/>
        <family val="3"/>
        <charset val="128"/>
      </rPr>
      <t>岡山大学病院ダイバーシティ推進センター
岡山大学病院 中央診療棟5F</t>
    </r>
    <r>
      <rPr>
        <sz val="8.5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TEL/FAX: 086-235-6835
E-mail: muscat@okayama-u.ac.jp</t>
    </r>
    <rPh sb="4" eb="6">
      <t>ビョウイン</t>
    </rPh>
    <rPh sb="13" eb="15">
      <t>スイシン</t>
    </rPh>
    <rPh sb="20" eb="22">
      <t>オカヤマ</t>
    </rPh>
    <rPh sb="22" eb="24">
      <t>ダイガク</t>
    </rPh>
    <rPh sb="24" eb="26">
      <t>ビョウイン</t>
    </rPh>
    <rPh sb="27" eb="29">
      <t>チュウオウ</t>
    </rPh>
    <rPh sb="29" eb="31">
      <t>シンリョウ</t>
    </rPh>
    <rPh sb="31" eb="32">
      <t>トウ</t>
    </rPh>
    <phoneticPr fontId="1"/>
  </si>
  <si>
    <t>【2025年度用】</t>
    <rPh sb="5" eb="6">
      <t>ネンド</t>
    </rPh>
    <rPh sb="6" eb="7">
      <t>ヨウ</t>
    </rPh>
    <phoneticPr fontId="1"/>
  </si>
  <si>
    <t>【2025年度用】</t>
    <rPh sb="5" eb="7">
      <t>ネンド</t>
    </rPh>
    <rPh sb="7" eb="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</si>
</sst>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0_);[Red]\(0\)"/>
    <numFmt numFmtId="179" formatCode="0.00_ 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color theme="8"/>
      <name val="ＭＳ Ｐゴシック"/>
      <family val="3"/>
      <charset val="128"/>
    </font>
    <font>
      <sz val="6"/>
      <color theme="4"/>
      <name val="ＭＳ Ｐゴシック"/>
      <family val="3"/>
      <charset val="128"/>
    </font>
    <font>
      <sz val="8"/>
      <color theme="8"/>
      <name val="ＭＳ Ｐゴシック"/>
      <family val="3"/>
      <charset val="128"/>
    </font>
    <font>
      <sz val="9"/>
      <color theme="4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sz val="11"/>
      <color theme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theme="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 style="thin">
        <color indexed="64"/>
      </right>
      <top style="hair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3" fillId="0" borderId="26" xfId="0" applyFont="1" applyBorder="1">
      <alignment vertical="center"/>
    </xf>
    <xf numFmtId="0" fontId="13" fillId="0" borderId="0" xfId="0" applyFont="1">
      <alignment vertical="center"/>
    </xf>
    <xf numFmtId="0" fontId="9" fillId="0" borderId="19" xfId="0" applyFont="1" applyBorder="1">
      <alignment vertical="center"/>
    </xf>
    <xf numFmtId="0" fontId="14" fillId="0" borderId="19" xfId="0" applyFont="1" applyBorder="1">
      <alignment vertical="center"/>
    </xf>
    <xf numFmtId="0" fontId="15" fillId="0" borderId="19" xfId="0" applyFont="1" applyBorder="1">
      <alignment vertical="center"/>
    </xf>
    <xf numFmtId="0" fontId="3" fillId="0" borderId="19" xfId="0" applyFont="1" applyBorder="1">
      <alignment vertical="center"/>
    </xf>
    <xf numFmtId="0" fontId="16" fillId="0" borderId="19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5" xfId="0" applyFont="1" applyBorder="1">
      <alignment vertical="center"/>
    </xf>
    <xf numFmtId="0" fontId="3" fillId="0" borderId="31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27" xfId="0" applyFont="1" applyBorder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0" fillId="0" borderId="19" xfId="0" applyFont="1" applyBorder="1">
      <alignment vertical="center"/>
    </xf>
    <xf numFmtId="0" fontId="15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5" xfId="0" applyFont="1" applyBorder="1" applyAlignment="1">
      <alignment horizontal="right" vertical="center" wrapText="1"/>
    </xf>
    <xf numFmtId="0" fontId="15" fillId="0" borderId="30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179" fontId="20" fillId="0" borderId="0" xfId="0" applyNumberFormat="1" applyFont="1">
      <alignment vertical="center"/>
    </xf>
    <xf numFmtId="0" fontId="20" fillId="0" borderId="0" xfId="0" applyFont="1">
      <alignment vertical="center"/>
    </xf>
    <xf numFmtId="179" fontId="22" fillId="0" borderId="0" xfId="0" applyNumberFormat="1" applyFont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9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2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/>
    </xf>
    <xf numFmtId="0" fontId="3" fillId="0" borderId="1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top" wrapText="1"/>
    </xf>
    <xf numFmtId="178" fontId="6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20" fontId="9" fillId="0" borderId="36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20" fontId="17" fillId="3" borderId="36" xfId="0" applyNumberFormat="1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20" fontId="9" fillId="0" borderId="40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20" fontId="17" fillId="3" borderId="40" xfId="0" applyNumberFormat="1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17" fillId="3" borderId="1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12" fillId="3" borderId="0" xfId="0" applyNumberFormat="1" applyFont="1" applyFill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2" fontId="9" fillId="2" borderId="25" xfId="0" applyNumberFormat="1" applyFont="1" applyFill="1" applyBorder="1" applyAlignment="1">
      <alignment horizontal="center" vertical="center" wrapText="1"/>
    </xf>
    <xf numFmtId="179" fontId="21" fillId="3" borderId="0" xfId="0" applyNumberFormat="1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</cellXfs>
  <cellStyles count="1">
    <cellStyle name="標準" xfId="0" builtinId="0"/>
  </cellStyles>
  <dxfs count="68">
    <dxf>
      <font>
        <color rgb="FFFF0000"/>
      </font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CCCC"/>
      <color rgb="FFFF9999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1</xdr:row>
      <xdr:rowOff>123824</xdr:rowOff>
    </xdr:from>
    <xdr:to>
      <xdr:col>7</xdr:col>
      <xdr:colOff>111760</xdr:colOff>
      <xdr:row>3</xdr:row>
      <xdr:rowOff>83230</xdr:rowOff>
    </xdr:to>
    <xdr:pic>
      <xdr:nvPicPr>
        <xdr:cNvPr id="2" name="図 1" descr="MUSCAT　ロゴ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8" y="409574"/>
          <a:ext cx="1192847" cy="530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1</xdr:row>
      <xdr:rowOff>123824</xdr:rowOff>
    </xdr:from>
    <xdr:to>
      <xdr:col>7</xdr:col>
      <xdr:colOff>111760</xdr:colOff>
      <xdr:row>3</xdr:row>
      <xdr:rowOff>83230</xdr:rowOff>
    </xdr:to>
    <xdr:pic>
      <xdr:nvPicPr>
        <xdr:cNvPr id="2" name="図 1" descr="MUSCAT　ロゴ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8" y="306387"/>
          <a:ext cx="1184910" cy="530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S52"/>
  <sheetViews>
    <sheetView tabSelected="1" view="pageBreakPreview" zoomScale="120" zoomScaleNormal="120" zoomScaleSheetLayoutView="120" workbookViewId="0">
      <selection activeCell="O4" sqref="O4"/>
    </sheetView>
  </sheetViews>
  <sheetFormatPr baseColWidth="10" defaultColWidth="2" defaultRowHeight="14.25" customHeight="1"/>
  <cols>
    <col min="1" max="3" width="2" style="1"/>
    <col min="4" max="4" width="2.33203125" style="1" customWidth="1"/>
    <col min="5" max="22" width="2" style="1"/>
    <col min="23" max="23" width="2.33203125" style="1" customWidth="1"/>
    <col min="24" max="16384" width="2" style="1"/>
  </cols>
  <sheetData>
    <row r="1" spans="1:45" ht="22.5" customHeight="1">
      <c r="A1" s="70" t="s">
        <v>85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Z1" s="68"/>
      <c r="AA1" s="68"/>
      <c r="AB1" s="68"/>
      <c r="AC1" s="68"/>
      <c r="AD1" s="68"/>
      <c r="AE1" s="68"/>
      <c r="AF1" s="76" t="s">
        <v>79</v>
      </c>
      <c r="AG1" s="76"/>
      <c r="AH1" s="76"/>
      <c r="AI1" s="76"/>
      <c r="AJ1" s="76"/>
      <c r="AK1" s="76"/>
      <c r="AL1" s="76"/>
      <c r="AM1" s="76"/>
      <c r="AN1" s="76"/>
      <c r="AO1" s="76"/>
      <c r="AS1" s="2" t="s">
        <v>24</v>
      </c>
    </row>
    <row r="2" spans="1:45" ht="22.5" customHeight="1">
      <c r="A2" s="71"/>
      <c r="B2" s="71"/>
      <c r="C2" s="71"/>
      <c r="D2" s="71"/>
      <c r="E2" s="71"/>
      <c r="F2" s="71"/>
      <c r="H2" s="72"/>
      <c r="I2" s="72"/>
      <c r="J2" s="72"/>
      <c r="K2" s="72"/>
      <c r="L2" s="72" t="s">
        <v>80</v>
      </c>
      <c r="M2" s="72"/>
      <c r="O2" s="72"/>
      <c r="P2" s="72"/>
      <c r="Q2" s="72"/>
      <c r="R2" s="72"/>
      <c r="S2" s="72"/>
      <c r="T2" s="72"/>
      <c r="Z2" s="69"/>
      <c r="AA2" s="69"/>
      <c r="AB2" s="69"/>
      <c r="AC2" s="69"/>
      <c r="AD2" s="69"/>
      <c r="AE2" s="69"/>
      <c r="AF2" s="76"/>
      <c r="AG2" s="76"/>
      <c r="AH2" s="76"/>
      <c r="AI2" s="76"/>
      <c r="AJ2" s="76"/>
      <c r="AK2" s="76"/>
      <c r="AL2" s="76"/>
      <c r="AM2" s="76"/>
      <c r="AN2" s="76"/>
      <c r="AO2" s="76"/>
      <c r="AS2" s="3" t="s">
        <v>15</v>
      </c>
    </row>
    <row r="3" spans="1:45" ht="22.5" customHeight="1">
      <c r="A3" s="71"/>
      <c r="B3" s="71"/>
      <c r="C3" s="71"/>
      <c r="D3" s="71"/>
      <c r="E3" s="71"/>
      <c r="F3" s="71"/>
      <c r="G3" s="71"/>
      <c r="H3" s="71"/>
      <c r="I3" s="71"/>
      <c r="K3" s="72"/>
      <c r="L3" s="72"/>
      <c r="O3" s="72"/>
      <c r="P3" s="115" t="s">
        <v>82</v>
      </c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69"/>
      <c r="AC3" s="69"/>
      <c r="AD3" s="69"/>
      <c r="AE3" s="69"/>
      <c r="AF3" s="69"/>
      <c r="AS3" s="4" t="s">
        <v>65</v>
      </c>
    </row>
    <row r="4" spans="1:45" ht="16.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AS4" s="4" t="s">
        <v>67</v>
      </c>
    </row>
    <row r="5" spans="1:45" ht="17" customHeight="1">
      <c r="A5" s="5" t="s">
        <v>14</v>
      </c>
    </row>
    <row r="6" spans="1:45" ht="6.75" customHeight="1"/>
    <row r="7" spans="1:45" ht="17.25" customHeight="1">
      <c r="A7" s="6"/>
      <c r="B7" s="5" t="s">
        <v>68</v>
      </c>
      <c r="D7" s="77">
        <f>COUNTA($E$20,$D$38,$N$38,$X$38,$AG$38)</f>
        <v>0</v>
      </c>
      <c r="E7" s="77"/>
      <c r="F7" s="5" t="s">
        <v>26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6"/>
    </row>
    <row r="8" spans="1:45" ht="17.25" customHeight="1">
      <c r="A8" s="6"/>
      <c r="B8" s="5" t="s">
        <v>77</v>
      </c>
      <c r="D8" s="8"/>
      <c r="E8" s="8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6"/>
    </row>
    <row r="9" spans="1:45" ht="11.25" customHeight="1">
      <c r="A9" s="6"/>
      <c r="B9" s="9"/>
      <c r="D9" s="8"/>
      <c r="E9" s="8"/>
      <c r="F9" s="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6"/>
    </row>
    <row r="10" spans="1:45" ht="17" customHeight="1">
      <c r="A10" s="6"/>
      <c r="B10" s="78" t="s">
        <v>27</v>
      </c>
      <c r="C10" s="78"/>
      <c r="D10" s="78"/>
      <c r="E10" s="78"/>
      <c r="G10" s="10"/>
      <c r="H10" s="11" t="s">
        <v>34</v>
      </c>
      <c r="I10" s="74"/>
      <c r="J10" s="74"/>
      <c r="K10" s="74"/>
      <c r="L10" s="74"/>
      <c r="M10" s="1" t="s">
        <v>1</v>
      </c>
      <c r="N10" s="74"/>
      <c r="O10" s="74"/>
      <c r="P10" s="1" t="s">
        <v>2</v>
      </c>
      <c r="Q10" s="74"/>
      <c r="R10" s="74"/>
      <c r="S10" s="1" t="s">
        <v>3</v>
      </c>
      <c r="T10" s="1" t="s">
        <v>10</v>
      </c>
      <c r="U10" s="74"/>
      <c r="V10" s="74"/>
      <c r="W10" s="74"/>
      <c r="X10" s="74"/>
      <c r="Y10" s="1" t="s">
        <v>1</v>
      </c>
      <c r="Z10" s="74"/>
      <c r="AA10" s="74"/>
      <c r="AB10" s="1" t="s">
        <v>2</v>
      </c>
      <c r="AC10" s="74"/>
      <c r="AD10" s="74"/>
      <c r="AE10" s="6" t="s">
        <v>3</v>
      </c>
      <c r="AS10" s="12" t="s">
        <v>83</v>
      </c>
    </row>
    <row r="11" spans="1:45" ht="5.75" customHeight="1">
      <c r="A11" s="6"/>
      <c r="B11" s="5"/>
      <c r="P11" s="73"/>
      <c r="Q11" s="73"/>
      <c r="R11" s="73"/>
      <c r="S11" s="73"/>
      <c r="T11" s="73"/>
      <c r="U11" s="73"/>
      <c r="V11" s="73"/>
      <c r="W11" s="73"/>
      <c r="X11" s="6"/>
      <c r="Y11" s="6"/>
      <c r="AH11" s="13"/>
      <c r="AI11" s="13"/>
      <c r="AJ11" s="13"/>
      <c r="AK11" s="13"/>
      <c r="AL11" s="13"/>
      <c r="AM11" s="13"/>
      <c r="AN11" s="13"/>
      <c r="AO11" s="13"/>
    </row>
    <row r="12" spans="1:45" ht="17" customHeight="1">
      <c r="A12" s="6"/>
      <c r="B12" s="5" t="s">
        <v>0</v>
      </c>
      <c r="H12" s="11" t="s">
        <v>34</v>
      </c>
      <c r="I12" s="74"/>
      <c r="J12" s="74"/>
      <c r="K12" s="74"/>
      <c r="L12" s="74"/>
      <c r="M12" s="1" t="s">
        <v>1</v>
      </c>
      <c r="N12" s="75"/>
      <c r="O12" s="75"/>
      <c r="P12" s="1" t="s">
        <v>2</v>
      </c>
      <c r="Q12" s="74"/>
      <c r="R12" s="74"/>
      <c r="S12" s="1" t="s">
        <v>3</v>
      </c>
      <c r="AE12" s="6"/>
      <c r="AH12" s="13"/>
      <c r="AI12" s="13"/>
      <c r="AJ12" s="13"/>
      <c r="AK12" s="13"/>
      <c r="AL12" s="13"/>
      <c r="AM12" s="13"/>
      <c r="AN12" s="13"/>
      <c r="AO12" s="13"/>
    </row>
    <row r="13" spans="1:45" ht="5.75" customHeight="1">
      <c r="A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U13" s="13"/>
      <c r="V13" s="13"/>
      <c r="W13" s="13"/>
      <c r="X13" s="13"/>
      <c r="Y13" s="13"/>
      <c r="AH13" s="13"/>
      <c r="AI13" s="13"/>
      <c r="AJ13" s="13"/>
      <c r="AK13" s="13"/>
      <c r="AL13" s="13"/>
      <c r="AM13" s="13"/>
      <c r="AN13" s="13"/>
      <c r="AO13" s="13"/>
    </row>
    <row r="14" spans="1:45" ht="17" customHeight="1">
      <c r="B14" s="5" t="s">
        <v>23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</row>
    <row r="15" spans="1:45" ht="5.75" customHeight="1"/>
    <row r="16" spans="1:45" ht="17" customHeight="1">
      <c r="B16" s="5" t="s">
        <v>78</v>
      </c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</row>
    <row r="18" spans="1:45" ht="17" customHeight="1">
      <c r="A18" s="83" t="s">
        <v>64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5"/>
    </row>
    <row r="19" spans="1:45" ht="12" customHeight="1">
      <c r="A19" s="79" t="s">
        <v>4</v>
      </c>
      <c r="B19" s="79"/>
      <c r="C19" s="79"/>
      <c r="D19" s="79"/>
      <c r="E19" s="86" t="s">
        <v>53</v>
      </c>
      <c r="F19" s="86"/>
      <c r="G19" s="87"/>
      <c r="H19" s="88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90" t="s">
        <v>76</v>
      </c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</row>
    <row r="20" spans="1:45" ht="23" customHeight="1">
      <c r="A20" s="79"/>
      <c r="B20" s="79"/>
      <c r="C20" s="79"/>
      <c r="D20" s="79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2" t="s">
        <v>5</v>
      </c>
      <c r="V20" s="92"/>
      <c r="W20" s="92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</row>
    <row r="21" spans="1:45" ht="23" customHeight="1">
      <c r="A21" s="79" t="s">
        <v>21</v>
      </c>
      <c r="B21" s="79"/>
      <c r="C21" s="79"/>
      <c r="D21" s="79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 t="s">
        <v>6</v>
      </c>
      <c r="V21" s="81"/>
      <c r="W21" s="81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</row>
    <row r="22" spans="1:45" ht="14" customHeight="1">
      <c r="A22" s="81" t="s">
        <v>28</v>
      </c>
      <c r="B22" s="81"/>
      <c r="C22" s="81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</row>
    <row r="23" spans="1:45" ht="14" customHeight="1">
      <c r="A23" s="81"/>
      <c r="B23" s="81"/>
      <c r="C23" s="81"/>
      <c r="D23" s="81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</row>
    <row r="24" spans="1:45" ht="14.25" customHeight="1">
      <c r="A24" s="14"/>
      <c r="B24" s="14"/>
      <c r="C24" s="15" t="s">
        <v>29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6"/>
    </row>
    <row r="25" spans="1:45" ht="14.25" customHeight="1">
      <c r="A25" s="17" t="s">
        <v>30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7" t="s">
        <v>31</v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5" ht="14.25" customHeight="1">
      <c r="A26" s="18"/>
      <c r="B26" s="19" t="s">
        <v>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0" t="s">
        <v>66</v>
      </c>
      <c r="R26" s="21"/>
      <c r="S26" s="18"/>
      <c r="T26" s="18"/>
      <c r="V26" s="19" t="s">
        <v>8</v>
      </c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20" t="s">
        <v>66</v>
      </c>
      <c r="AM26" s="22"/>
      <c r="AN26" s="18"/>
      <c r="AO26" s="18"/>
    </row>
    <row r="27" spans="1:45" ht="14.25" customHeight="1">
      <c r="A27" s="23" t="s">
        <v>9</v>
      </c>
      <c r="B27" s="93"/>
      <c r="C27" s="94"/>
      <c r="D27" s="94"/>
      <c r="E27" s="24" t="s">
        <v>10</v>
      </c>
      <c r="F27" s="93"/>
      <c r="G27" s="94"/>
      <c r="H27" s="94"/>
      <c r="I27" s="24" t="s">
        <v>32</v>
      </c>
      <c r="J27" s="93"/>
      <c r="K27" s="94"/>
      <c r="L27" s="94"/>
      <c r="M27" s="24" t="s">
        <v>10</v>
      </c>
      <c r="N27" s="93"/>
      <c r="O27" s="94"/>
      <c r="P27" s="94"/>
      <c r="Q27" s="24" t="s">
        <v>11</v>
      </c>
      <c r="R27" s="95">
        <f>F27-B27+N27-J27</f>
        <v>0</v>
      </c>
      <c r="S27" s="96"/>
      <c r="T27" s="25" t="s">
        <v>12</v>
      </c>
      <c r="U27" s="26"/>
      <c r="V27" s="23" t="s">
        <v>9</v>
      </c>
      <c r="W27" s="93"/>
      <c r="X27" s="94"/>
      <c r="Y27" s="94"/>
      <c r="Z27" s="24" t="s">
        <v>10</v>
      </c>
      <c r="AA27" s="93"/>
      <c r="AB27" s="94"/>
      <c r="AC27" s="94"/>
      <c r="AD27" s="24" t="s">
        <v>32</v>
      </c>
      <c r="AE27" s="93"/>
      <c r="AF27" s="94"/>
      <c r="AG27" s="94"/>
      <c r="AH27" s="24" t="s">
        <v>10</v>
      </c>
      <c r="AI27" s="93"/>
      <c r="AJ27" s="94"/>
      <c r="AK27" s="94"/>
      <c r="AL27" s="24" t="s">
        <v>11</v>
      </c>
      <c r="AM27" s="95">
        <f>AA27-W27+AI27-AE27</f>
        <v>0</v>
      </c>
      <c r="AN27" s="96"/>
      <c r="AO27" s="25" t="s">
        <v>12</v>
      </c>
      <c r="AS27" s="12" t="s">
        <v>20</v>
      </c>
    </row>
    <row r="28" spans="1:45" ht="14.25" customHeight="1">
      <c r="A28" s="27" t="s">
        <v>16</v>
      </c>
      <c r="B28" s="97"/>
      <c r="C28" s="98"/>
      <c r="D28" s="98"/>
      <c r="E28" s="28" t="s">
        <v>10</v>
      </c>
      <c r="F28" s="97"/>
      <c r="G28" s="98"/>
      <c r="H28" s="98"/>
      <c r="I28" s="28" t="s">
        <v>32</v>
      </c>
      <c r="J28" s="97"/>
      <c r="K28" s="98"/>
      <c r="L28" s="98"/>
      <c r="M28" s="28" t="s">
        <v>10</v>
      </c>
      <c r="N28" s="97"/>
      <c r="O28" s="98"/>
      <c r="P28" s="98"/>
      <c r="Q28" s="28" t="s">
        <v>11</v>
      </c>
      <c r="R28" s="99">
        <f t="shared" ref="R28:R31" si="0">F28-B28+N28-J28</f>
        <v>0</v>
      </c>
      <c r="S28" s="100"/>
      <c r="T28" s="29" t="s">
        <v>12</v>
      </c>
      <c r="U28" s="26"/>
      <c r="V28" s="27" t="s">
        <v>16</v>
      </c>
      <c r="W28" s="97"/>
      <c r="X28" s="98"/>
      <c r="Y28" s="98"/>
      <c r="Z28" s="28" t="s">
        <v>10</v>
      </c>
      <c r="AA28" s="97"/>
      <c r="AB28" s="98"/>
      <c r="AC28" s="98"/>
      <c r="AD28" s="28" t="s">
        <v>32</v>
      </c>
      <c r="AE28" s="97"/>
      <c r="AF28" s="98"/>
      <c r="AG28" s="98"/>
      <c r="AH28" s="28" t="s">
        <v>10</v>
      </c>
      <c r="AI28" s="97"/>
      <c r="AJ28" s="98"/>
      <c r="AK28" s="98"/>
      <c r="AL28" s="28" t="s">
        <v>11</v>
      </c>
      <c r="AM28" s="99">
        <f t="shared" ref="AM28:AM31" si="1">AA28-W28+AI28-AE28</f>
        <v>0</v>
      </c>
      <c r="AN28" s="100"/>
      <c r="AO28" s="29" t="s">
        <v>12</v>
      </c>
    </row>
    <row r="29" spans="1:45" ht="14.25" customHeight="1">
      <c r="A29" s="27" t="s">
        <v>17</v>
      </c>
      <c r="B29" s="97"/>
      <c r="C29" s="98"/>
      <c r="D29" s="98"/>
      <c r="E29" s="28" t="s">
        <v>10</v>
      </c>
      <c r="F29" s="97"/>
      <c r="G29" s="98"/>
      <c r="H29" s="98"/>
      <c r="I29" s="28" t="s">
        <v>32</v>
      </c>
      <c r="J29" s="97"/>
      <c r="K29" s="98"/>
      <c r="L29" s="98"/>
      <c r="M29" s="28" t="s">
        <v>10</v>
      </c>
      <c r="N29" s="97"/>
      <c r="O29" s="98"/>
      <c r="P29" s="98"/>
      <c r="Q29" s="28" t="s">
        <v>11</v>
      </c>
      <c r="R29" s="99">
        <f t="shared" si="0"/>
        <v>0</v>
      </c>
      <c r="S29" s="100"/>
      <c r="T29" s="29" t="s">
        <v>12</v>
      </c>
      <c r="U29" s="26"/>
      <c r="V29" s="27" t="s">
        <v>17</v>
      </c>
      <c r="W29" s="97"/>
      <c r="X29" s="98"/>
      <c r="Y29" s="98"/>
      <c r="Z29" s="28" t="s">
        <v>10</v>
      </c>
      <c r="AA29" s="97"/>
      <c r="AB29" s="98"/>
      <c r="AC29" s="98"/>
      <c r="AD29" s="28" t="s">
        <v>32</v>
      </c>
      <c r="AE29" s="97"/>
      <c r="AF29" s="98"/>
      <c r="AG29" s="98"/>
      <c r="AH29" s="28" t="s">
        <v>10</v>
      </c>
      <c r="AI29" s="97"/>
      <c r="AJ29" s="98"/>
      <c r="AK29" s="98"/>
      <c r="AL29" s="28" t="s">
        <v>11</v>
      </c>
      <c r="AM29" s="99">
        <f t="shared" si="1"/>
        <v>0</v>
      </c>
      <c r="AN29" s="100"/>
      <c r="AO29" s="29" t="s">
        <v>12</v>
      </c>
    </row>
    <row r="30" spans="1:45" ht="14.25" customHeight="1">
      <c r="A30" s="27" t="s">
        <v>18</v>
      </c>
      <c r="B30" s="97"/>
      <c r="C30" s="98"/>
      <c r="D30" s="98"/>
      <c r="E30" s="28" t="s">
        <v>10</v>
      </c>
      <c r="F30" s="97"/>
      <c r="G30" s="98"/>
      <c r="H30" s="98"/>
      <c r="I30" s="28" t="s">
        <v>32</v>
      </c>
      <c r="J30" s="97"/>
      <c r="K30" s="98"/>
      <c r="L30" s="98"/>
      <c r="M30" s="28" t="s">
        <v>10</v>
      </c>
      <c r="N30" s="97"/>
      <c r="O30" s="98"/>
      <c r="P30" s="98"/>
      <c r="Q30" s="28" t="s">
        <v>11</v>
      </c>
      <c r="R30" s="99">
        <f t="shared" si="0"/>
        <v>0</v>
      </c>
      <c r="S30" s="100"/>
      <c r="T30" s="29" t="s">
        <v>12</v>
      </c>
      <c r="U30" s="26"/>
      <c r="V30" s="27" t="s">
        <v>18</v>
      </c>
      <c r="W30" s="97"/>
      <c r="X30" s="98"/>
      <c r="Y30" s="98"/>
      <c r="Z30" s="28" t="s">
        <v>10</v>
      </c>
      <c r="AA30" s="97"/>
      <c r="AB30" s="98"/>
      <c r="AC30" s="98"/>
      <c r="AD30" s="28" t="s">
        <v>32</v>
      </c>
      <c r="AE30" s="97"/>
      <c r="AF30" s="98"/>
      <c r="AG30" s="98"/>
      <c r="AH30" s="28" t="s">
        <v>10</v>
      </c>
      <c r="AI30" s="97"/>
      <c r="AJ30" s="98"/>
      <c r="AK30" s="98"/>
      <c r="AL30" s="28" t="s">
        <v>11</v>
      </c>
      <c r="AM30" s="99">
        <f t="shared" si="1"/>
        <v>0</v>
      </c>
      <c r="AN30" s="100"/>
      <c r="AO30" s="29" t="s">
        <v>12</v>
      </c>
    </row>
    <row r="31" spans="1:45" ht="14.25" customHeight="1">
      <c r="A31" s="27" t="s">
        <v>19</v>
      </c>
      <c r="B31" s="98"/>
      <c r="C31" s="98"/>
      <c r="D31" s="98"/>
      <c r="E31" s="28" t="s">
        <v>10</v>
      </c>
      <c r="F31" s="98"/>
      <c r="G31" s="98"/>
      <c r="H31" s="98"/>
      <c r="I31" s="28" t="s">
        <v>32</v>
      </c>
      <c r="J31" s="97"/>
      <c r="K31" s="98"/>
      <c r="L31" s="98"/>
      <c r="M31" s="28" t="s">
        <v>10</v>
      </c>
      <c r="N31" s="97"/>
      <c r="O31" s="98"/>
      <c r="P31" s="98"/>
      <c r="Q31" s="28" t="s">
        <v>11</v>
      </c>
      <c r="R31" s="99">
        <f t="shared" si="0"/>
        <v>0</v>
      </c>
      <c r="S31" s="100"/>
      <c r="T31" s="29" t="s">
        <v>12</v>
      </c>
      <c r="U31" s="26"/>
      <c r="V31" s="27" t="s">
        <v>19</v>
      </c>
      <c r="W31" s="97"/>
      <c r="X31" s="98"/>
      <c r="Y31" s="98"/>
      <c r="Z31" s="28" t="s">
        <v>10</v>
      </c>
      <c r="AA31" s="97"/>
      <c r="AB31" s="98"/>
      <c r="AC31" s="98"/>
      <c r="AD31" s="28" t="s">
        <v>32</v>
      </c>
      <c r="AE31" s="97"/>
      <c r="AF31" s="98"/>
      <c r="AG31" s="98"/>
      <c r="AH31" s="28" t="s">
        <v>10</v>
      </c>
      <c r="AI31" s="97"/>
      <c r="AJ31" s="98"/>
      <c r="AK31" s="98"/>
      <c r="AL31" s="28" t="s">
        <v>11</v>
      </c>
      <c r="AM31" s="99">
        <f t="shared" si="1"/>
        <v>0</v>
      </c>
      <c r="AN31" s="100"/>
      <c r="AO31" s="29" t="s">
        <v>12</v>
      </c>
    </row>
    <row r="32" spans="1:45" ht="14.25" customHeight="1">
      <c r="A32" s="3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01" t="s">
        <v>13</v>
      </c>
      <c r="O32" s="101"/>
      <c r="P32" s="101"/>
      <c r="Q32" s="18" t="s">
        <v>11</v>
      </c>
      <c r="R32" s="102">
        <f>SUM(R27:S31)</f>
        <v>0</v>
      </c>
      <c r="S32" s="102"/>
      <c r="T32" s="31" t="s">
        <v>12</v>
      </c>
      <c r="U32" s="26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01" t="s">
        <v>13</v>
      </c>
      <c r="AJ32" s="101"/>
      <c r="AK32" s="101"/>
      <c r="AL32" s="18" t="s">
        <v>11</v>
      </c>
      <c r="AM32" s="102">
        <f>SUM(AM27:AN31)</f>
        <v>0</v>
      </c>
      <c r="AN32" s="102"/>
      <c r="AO32" s="31" t="s">
        <v>12</v>
      </c>
    </row>
    <row r="33" spans="1:45" ht="14" customHeight="1">
      <c r="A33" s="73" t="s">
        <v>33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107">
        <f>R32*24</f>
        <v>0</v>
      </c>
      <c r="N33" s="107"/>
      <c r="O33" s="107"/>
      <c r="P33" s="107"/>
      <c r="Q33" s="73" t="s">
        <v>7</v>
      </c>
      <c r="R33" s="73"/>
      <c r="S33" s="73"/>
      <c r="T33" s="73"/>
      <c r="V33" s="73" t="s">
        <v>33</v>
      </c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107">
        <f>AM32*24</f>
        <v>0</v>
      </c>
      <c r="AI33" s="107"/>
      <c r="AJ33" s="107"/>
      <c r="AK33" s="107"/>
      <c r="AL33" s="73" t="s">
        <v>7</v>
      </c>
      <c r="AM33" s="73"/>
      <c r="AN33" s="73"/>
      <c r="AO33" s="73"/>
    </row>
    <row r="34" spans="1:45" ht="14.25" customHeight="1">
      <c r="A34" s="103" t="s">
        <v>35</v>
      </c>
      <c r="B34" s="103"/>
      <c r="C34" s="103"/>
      <c r="D34" s="32" t="s">
        <v>44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45" ht="14.25" customHeight="1">
      <c r="D35" s="32" t="s">
        <v>36</v>
      </c>
    </row>
    <row r="36" spans="1:45" ht="17" customHeight="1">
      <c r="A36" s="21"/>
      <c r="B36" s="21"/>
      <c r="C36" s="21"/>
      <c r="D36" s="34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5" ht="17" customHeight="1">
      <c r="A37" s="104"/>
      <c r="B37" s="105"/>
      <c r="C37" s="106"/>
      <c r="D37" s="105" t="s">
        <v>49</v>
      </c>
      <c r="E37" s="105"/>
      <c r="F37" s="105"/>
      <c r="G37" s="105"/>
      <c r="H37" s="105"/>
      <c r="I37" s="105"/>
      <c r="J37" s="105"/>
      <c r="K37" s="105"/>
      <c r="L37" s="105"/>
      <c r="M37" s="106"/>
      <c r="N37" s="104" t="s">
        <v>50</v>
      </c>
      <c r="O37" s="105"/>
      <c r="P37" s="105"/>
      <c r="Q37" s="105"/>
      <c r="R37" s="105"/>
      <c r="S37" s="105"/>
      <c r="T37" s="105"/>
      <c r="U37" s="105"/>
      <c r="V37" s="105"/>
      <c r="W37" s="106"/>
      <c r="X37" s="104" t="s">
        <v>51</v>
      </c>
      <c r="Y37" s="105"/>
      <c r="Z37" s="105"/>
      <c r="AA37" s="105"/>
      <c r="AB37" s="105"/>
      <c r="AC37" s="105"/>
      <c r="AD37" s="105"/>
      <c r="AE37" s="105"/>
      <c r="AF37" s="106"/>
      <c r="AG37" s="105" t="s">
        <v>69</v>
      </c>
      <c r="AH37" s="105"/>
      <c r="AI37" s="105"/>
      <c r="AJ37" s="105"/>
      <c r="AK37" s="105"/>
      <c r="AL37" s="105"/>
      <c r="AM37" s="105"/>
      <c r="AN37" s="105"/>
      <c r="AO37" s="106"/>
    </row>
    <row r="38" spans="1:45" ht="12" customHeight="1">
      <c r="A38" s="117" t="s">
        <v>46</v>
      </c>
      <c r="B38" s="118"/>
      <c r="C38" s="119"/>
      <c r="D38" s="120"/>
      <c r="E38" s="120"/>
      <c r="F38" s="120"/>
      <c r="G38" s="120"/>
      <c r="H38" s="120"/>
      <c r="I38" s="120"/>
      <c r="J38" s="120"/>
      <c r="K38" s="120"/>
      <c r="L38" s="120"/>
      <c r="M38" s="88"/>
      <c r="N38" s="121"/>
      <c r="O38" s="120"/>
      <c r="P38" s="120"/>
      <c r="Q38" s="120"/>
      <c r="R38" s="120"/>
      <c r="S38" s="120"/>
      <c r="T38" s="120"/>
      <c r="U38" s="120"/>
      <c r="V38" s="120"/>
      <c r="W38" s="88"/>
      <c r="X38" s="121"/>
      <c r="Y38" s="120"/>
      <c r="Z38" s="120"/>
      <c r="AA38" s="120"/>
      <c r="AB38" s="120"/>
      <c r="AC38" s="120"/>
      <c r="AD38" s="120"/>
      <c r="AE38" s="120"/>
      <c r="AF38" s="88"/>
      <c r="AG38" s="121"/>
      <c r="AH38" s="120"/>
      <c r="AI38" s="120"/>
      <c r="AJ38" s="120"/>
      <c r="AK38" s="120"/>
      <c r="AL38" s="120"/>
      <c r="AM38" s="120"/>
      <c r="AN38" s="120"/>
      <c r="AO38" s="88"/>
    </row>
    <row r="39" spans="1:45" ht="23" customHeight="1">
      <c r="A39" s="122" t="s">
        <v>4</v>
      </c>
      <c r="B39" s="123"/>
      <c r="C39" s="124"/>
      <c r="D39" s="125"/>
      <c r="E39" s="126"/>
      <c r="F39" s="126"/>
      <c r="G39" s="126"/>
      <c r="H39" s="126"/>
      <c r="I39" s="126"/>
      <c r="J39" s="126"/>
      <c r="K39" s="126"/>
      <c r="L39" s="126"/>
      <c r="M39" s="127"/>
      <c r="N39" s="128"/>
      <c r="O39" s="126"/>
      <c r="P39" s="126"/>
      <c r="Q39" s="126"/>
      <c r="R39" s="126"/>
      <c r="S39" s="126"/>
      <c r="T39" s="126"/>
      <c r="U39" s="126"/>
      <c r="V39" s="126"/>
      <c r="W39" s="127"/>
      <c r="X39" s="128"/>
      <c r="Y39" s="126"/>
      <c r="Z39" s="126"/>
      <c r="AA39" s="126"/>
      <c r="AB39" s="126"/>
      <c r="AC39" s="126"/>
      <c r="AD39" s="126"/>
      <c r="AE39" s="126"/>
      <c r="AF39" s="127"/>
      <c r="AG39" s="126"/>
      <c r="AH39" s="126"/>
      <c r="AI39" s="126"/>
      <c r="AJ39" s="126"/>
      <c r="AK39" s="126"/>
      <c r="AL39" s="126"/>
      <c r="AM39" s="126"/>
      <c r="AN39" s="126"/>
      <c r="AO39" s="127"/>
    </row>
    <row r="40" spans="1:45" ht="21.5" customHeight="1">
      <c r="A40" s="116" t="s">
        <v>45</v>
      </c>
      <c r="B40" s="116"/>
      <c r="C40" s="116"/>
      <c r="D40" s="35"/>
      <c r="E40" s="36"/>
      <c r="F40" s="36" t="s">
        <v>11</v>
      </c>
      <c r="G40" s="113"/>
      <c r="H40" s="113"/>
      <c r="I40" s="113"/>
      <c r="J40" s="37" t="s">
        <v>12</v>
      </c>
      <c r="K40" s="111" t="s">
        <v>7</v>
      </c>
      <c r="L40" s="111"/>
      <c r="M40" s="112"/>
      <c r="N40" s="38"/>
      <c r="O40" s="36"/>
      <c r="P40" s="36" t="s">
        <v>11</v>
      </c>
      <c r="Q40" s="113"/>
      <c r="R40" s="113"/>
      <c r="S40" s="113"/>
      <c r="T40" s="37" t="s">
        <v>12</v>
      </c>
      <c r="U40" s="111" t="s">
        <v>7</v>
      </c>
      <c r="V40" s="111"/>
      <c r="W40" s="112"/>
      <c r="X40" s="39"/>
      <c r="Y40" s="36" t="s">
        <v>11</v>
      </c>
      <c r="Z40" s="113"/>
      <c r="AA40" s="113"/>
      <c r="AB40" s="113"/>
      <c r="AC40" s="37" t="s">
        <v>12</v>
      </c>
      <c r="AD40" s="111" t="s">
        <v>7</v>
      </c>
      <c r="AE40" s="111"/>
      <c r="AF40" s="112"/>
      <c r="AG40" s="36"/>
      <c r="AH40" s="36" t="s">
        <v>11</v>
      </c>
      <c r="AI40" s="113"/>
      <c r="AJ40" s="113"/>
      <c r="AK40" s="113"/>
      <c r="AL40" s="37" t="s">
        <v>12</v>
      </c>
      <c r="AM40" s="111" t="s">
        <v>7</v>
      </c>
      <c r="AN40" s="111"/>
      <c r="AO40" s="112"/>
    </row>
    <row r="41" spans="1:45" ht="12" customHeight="1">
      <c r="D41" s="40" t="s">
        <v>71</v>
      </c>
      <c r="AO41" s="16"/>
    </row>
    <row r="42" spans="1:45" ht="3.75" customHeight="1">
      <c r="D42" s="41"/>
    </row>
    <row r="43" spans="1:45" ht="23" customHeight="1">
      <c r="A43" s="42" t="s">
        <v>52</v>
      </c>
      <c r="D43" s="32"/>
      <c r="X43" s="17"/>
      <c r="Y43" s="43"/>
      <c r="Z43" s="44"/>
      <c r="AA43" s="42" t="s">
        <v>11</v>
      </c>
      <c r="AB43" s="114">
        <f>$AH$33+$G$40+$Q$40+$Z$40+$AI$40</f>
        <v>0</v>
      </c>
      <c r="AC43" s="114"/>
      <c r="AD43" s="114"/>
      <c r="AE43" s="114"/>
      <c r="AF43" s="45" t="s">
        <v>12</v>
      </c>
      <c r="AG43" s="42" t="s">
        <v>48</v>
      </c>
      <c r="AH43" s="42"/>
      <c r="AI43" s="42"/>
      <c r="AJ43" s="33"/>
      <c r="AK43" s="33"/>
      <c r="AL43" s="33"/>
      <c r="AM43" s="33"/>
      <c r="AN43" s="33"/>
      <c r="AO43" s="33"/>
      <c r="AS43" s="12" t="s">
        <v>20</v>
      </c>
    </row>
    <row r="44" spans="1:45" ht="12" customHeight="1" thickBot="1"/>
    <row r="45" spans="1:45" ht="14.25" customHeight="1" thickTop="1">
      <c r="A45" s="46" t="s">
        <v>37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8"/>
      <c r="AC45" s="49" t="s">
        <v>47</v>
      </c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1"/>
    </row>
    <row r="46" spans="1:45" ht="20.25" customHeight="1">
      <c r="A46" s="52" t="s">
        <v>39</v>
      </c>
      <c r="AA46" s="53"/>
      <c r="AC46" s="54"/>
      <c r="AI46" s="55" t="s">
        <v>1</v>
      </c>
      <c r="AJ46" s="55"/>
      <c r="AK46" s="55"/>
      <c r="AL46" s="55" t="s">
        <v>2</v>
      </c>
      <c r="AM46" s="55"/>
      <c r="AN46" s="55"/>
      <c r="AO46" s="56" t="s">
        <v>38</v>
      </c>
    </row>
    <row r="47" spans="1:45" ht="14.25" customHeight="1">
      <c r="A47" s="52"/>
      <c r="B47" s="1" t="s">
        <v>40</v>
      </c>
      <c r="D47" s="57" t="s">
        <v>41</v>
      </c>
      <c r="E47" s="58"/>
      <c r="Y47" s="14"/>
      <c r="AA47" s="53"/>
      <c r="AC47" s="59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1"/>
    </row>
    <row r="48" spans="1:45" ht="14.25" customHeight="1">
      <c r="A48" s="52" t="s">
        <v>42</v>
      </c>
      <c r="Y48" s="14"/>
      <c r="AA48" s="53"/>
      <c r="AC48" s="108" t="s">
        <v>84</v>
      </c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</row>
    <row r="49" spans="1:41" ht="14.25" customHeight="1">
      <c r="A49" s="52"/>
      <c r="B49" s="1" t="s">
        <v>40</v>
      </c>
      <c r="D49" s="57" t="s">
        <v>43</v>
      </c>
      <c r="Y49" s="14"/>
      <c r="AA49" s="53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</row>
    <row r="50" spans="1:41" ht="14.25" customHeight="1">
      <c r="A50" s="62" t="s">
        <v>54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53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</row>
    <row r="51" spans="1:41" ht="14.25" customHeight="1" thickBot="1">
      <c r="A51" s="64"/>
      <c r="B51" s="65"/>
      <c r="C51" s="65"/>
      <c r="D51" s="66" t="s">
        <v>55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7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</row>
    <row r="52" spans="1:41" ht="14.25" customHeight="1" thickTop="1"/>
  </sheetData>
  <mergeCells count="117">
    <mergeCell ref="AC48:AO51"/>
    <mergeCell ref="I14:AE14"/>
    <mergeCell ref="I16:AE16"/>
    <mergeCell ref="AD40:AF40"/>
    <mergeCell ref="AI40:AK40"/>
    <mergeCell ref="AM40:AO40"/>
    <mergeCell ref="AB43:AE43"/>
    <mergeCell ref="P3:AA3"/>
    <mergeCell ref="A40:C40"/>
    <mergeCell ref="G40:I40"/>
    <mergeCell ref="K40:M40"/>
    <mergeCell ref="Q40:S40"/>
    <mergeCell ref="U40:W40"/>
    <mergeCell ref="Z40:AB40"/>
    <mergeCell ref="A38:C38"/>
    <mergeCell ref="D38:M38"/>
    <mergeCell ref="N38:W38"/>
    <mergeCell ref="X38:AF38"/>
    <mergeCell ref="AG38:AO38"/>
    <mergeCell ref="A39:C39"/>
    <mergeCell ref="D39:M39"/>
    <mergeCell ref="N39:W39"/>
    <mergeCell ref="X39:AF39"/>
    <mergeCell ref="AG39:AO39"/>
    <mergeCell ref="A34:C34"/>
    <mergeCell ref="A37:C37"/>
    <mergeCell ref="D37:M37"/>
    <mergeCell ref="N37:W37"/>
    <mergeCell ref="X37:AF37"/>
    <mergeCell ref="AG37:AO37"/>
    <mergeCell ref="A33:L33"/>
    <mergeCell ref="M33:P33"/>
    <mergeCell ref="Q33:T33"/>
    <mergeCell ref="V33:AG33"/>
    <mergeCell ref="AH33:AK33"/>
    <mergeCell ref="AL33:AO33"/>
    <mergeCell ref="AM31:AN31"/>
    <mergeCell ref="N32:P32"/>
    <mergeCell ref="R32:S32"/>
    <mergeCell ref="AI32:AK32"/>
    <mergeCell ref="AM32:AN32"/>
    <mergeCell ref="AA30:AC30"/>
    <mergeCell ref="AE30:AG30"/>
    <mergeCell ref="AI30:AK30"/>
    <mergeCell ref="AM30:AN30"/>
    <mergeCell ref="B31:D31"/>
    <mergeCell ref="F31:H31"/>
    <mergeCell ref="J31:L31"/>
    <mergeCell ref="N31:P31"/>
    <mergeCell ref="R31:S31"/>
    <mergeCell ref="W31:Y31"/>
    <mergeCell ref="AA29:AC29"/>
    <mergeCell ref="AE29:AG29"/>
    <mergeCell ref="AI29:AK29"/>
    <mergeCell ref="AA31:AC31"/>
    <mergeCell ref="AE31:AG31"/>
    <mergeCell ref="AI31:AK31"/>
    <mergeCell ref="AM29:AN29"/>
    <mergeCell ref="B30:D30"/>
    <mergeCell ref="F30:H30"/>
    <mergeCell ref="J30:L30"/>
    <mergeCell ref="N30:P30"/>
    <mergeCell ref="R30:S30"/>
    <mergeCell ref="W30:Y30"/>
    <mergeCell ref="AA28:AC28"/>
    <mergeCell ref="AE28:AG28"/>
    <mergeCell ref="AI28:AK28"/>
    <mergeCell ref="AM28:AN28"/>
    <mergeCell ref="B29:D29"/>
    <mergeCell ref="F29:H29"/>
    <mergeCell ref="J29:L29"/>
    <mergeCell ref="N29:P29"/>
    <mergeCell ref="R29:S29"/>
    <mergeCell ref="W29:Y29"/>
    <mergeCell ref="AA27:AC27"/>
    <mergeCell ref="AE27:AG27"/>
    <mergeCell ref="AI27:AK27"/>
    <mergeCell ref="AM27:AN27"/>
    <mergeCell ref="B28:D28"/>
    <mergeCell ref="F28:H28"/>
    <mergeCell ref="J28:L28"/>
    <mergeCell ref="N28:P28"/>
    <mergeCell ref="R28:S28"/>
    <mergeCell ref="W28:Y28"/>
    <mergeCell ref="B27:D27"/>
    <mergeCell ref="F27:H27"/>
    <mergeCell ref="J27:L27"/>
    <mergeCell ref="N27:P27"/>
    <mergeCell ref="R27:S27"/>
    <mergeCell ref="W27:Y27"/>
    <mergeCell ref="A21:D21"/>
    <mergeCell ref="E21:T21"/>
    <mergeCell ref="U21:W21"/>
    <mergeCell ref="X21:AO21"/>
    <mergeCell ref="A22:D23"/>
    <mergeCell ref="E22:AO23"/>
    <mergeCell ref="A18:AO18"/>
    <mergeCell ref="A19:D20"/>
    <mergeCell ref="E19:G19"/>
    <mergeCell ref="H19:T19"/>
    <mergeCell ref="U19:AO19"/>
    <mergeCell ref="E20:T20"/>
    <mergeCell ref="U20:W20"/>
    <mergeCell ref="X20:AO20"/>
    <mergeCell ref="P11:W11"/>
    <mergeCell ref="I12:L12"/>
    <mergeCell ref="N12:O12"/>
    <mergeCell ref="Q12:R12"/>
    <mergeCell ref="AF1:AO2"/>
    <mergeCell ref="D7:E7"/>
    <mergeCell ref="B10:E10"/>
    <mergeCell ref="I10:L10"/>
    <mergeCell ref="N10:O10"/>
    <mergeCell ref="Q10:R10"/>
    <mergeCell ref="U10:X10"/>
    <mergeCell ref="Z10:AA10"/>
    <mergeCell ref="AC10:AD10"/>
  </mergeCells>
  <phoneticPr fontId="1"/>
  <conditionalFormatting sqref="B27:D31 F27:H31 J27:L31 N27:P31">
    <cfRule type="cellIs" dxfId="67" priority="36" operator="equal">
      <formula>""</formula>
    </cfRule>
  </conditionalFormatting>
  <conditionalFormatting sqref="D38:D39 N38:N39 X38:X39">
    <cfRule type="expression" dxfId="66" priority="13">
      <formula>D38&lt;&gt;""</formula>
    </cfRule>
  </conditionalFormatting>
  <conditionalFormatting sqref="E20:T20">
    <cfRule type="expression" dxfId="65" priority="18">
      <formula>E21&lt;&gt;""</formula>
    </cfRule>
  </conditionalFormatting>
  <conditionalFormatting sqref="E21:T21">
    <cfRule type="expression" dxfId="64" priority="17">
      <formula>E21&lt;&gt;""</formula>
    </cfRule>
  </conditionalFormatting>
  <conditionalFormatting sqref="E22:AO23">
    <cfRule type="cellIs" dxfId="63" priority="37" operator="equal">
      <formula>""</formula>
    </cfRule>
    <cfRule type="expression" dxfId="62" priority="15">
      <formula>E22&lt;&gt;""</formula>
    </cfRule>
  </conditionalFormatting>
  <conditionalFormatting sqref="F40:G40">
    <cfRule type="expression" dxfId="61" priority="8">
      <formula>F40&lt;&gt;""</formula>
    </cfRule>
  </conditionalFormatting>
  <conditionalFormatting sqref="H19:T19">
    <cfRule type="expression" dxfId="60" priority="19">
      <formula>H19&lt;&gt;""</formula>
    </cfRule>
  </conditionalFormatting>
  <conditionalFormatting sqref="I14">
    <cfRule type="expression" dxfId="59" priority="21">
      <formula>I14&lt;&gt;""</formula>
    </cfRule>
  </conditionalFormatting>
  <conditionalFormatting sqref="I16">
    <cfRule type="expression" dxfId="58" priority="20">
      <formula>I16&lt;&gt;""</formula>
    </cfRule>
  </conditionalFormatting>
  <conditionalFormatting sqref="I10:L10">
    <cfRule type="expression" dxfId="57" priority="34">
      <formula>I10&lt;&gt;""</formula>
    </cfRule>
  </conditionalFormatting>
  <conditionalFormatting sqref="I12:L12">
    <cfRule type="expression" dxfId="56" priority="24">
      <formula>I12&lt;&gt;""</formula>
    </cfRule>
  </conditionalFormatting>
  <conditionalFormatting sqref="J40:K40">
    <cfRule type="expression" dxfId="55" priority="12">
      <formula>J40&lt;&gt;""</formula>
    </cfRule>
  </conditionalFormatting>
  <conditionalFormatting sqref="N10:O10">
    <cfRule type="expression" priority="33">
      <formula>N10&lt;&gt;""</formula>
    </cfRule>
    <cfRule type="expression" dxfId="54" priority="32">
      <formula>N10&lt;&gt;""</formula>
    </cfRule>
  </conditionalFormatting>
  <conditionalFormatting sqref="N12:O12">
    <cfRule type="expression" dxfId="53" priority="23">
      <formula>N12&lt;&gt;""</formula>
    </cfRule>
  </conditionalFormatting>
  <conditionalFormatting sqref="P40:Q40">
    <cfRule type="expression" dxfId="52" priority="6">
      <formula>P40&lt;&gt;""</formula>
    </cfRule>
  </conditionalFormatting>
  <conditionalFormatting sqref="Q10:R10">
    <cfRule type="expression" priority="31">
      <formula>Q10&lt;&gt;""</formula>
    </cfRule>
    <cfRule type="expression" dxfId="51" priority="30">
      <formula>Q10&lt;&gt;""</formula>
    </cfRule>
  </conditionalFormatting>
  <conditionalFormatting sqref="Q12:R12">
    <cfRule type="expression" dxfId="50" priority="22">
      <formula>Q12&lt;&gt;""</formula>
    </cfRule>
  </conditionalFormatting>
  <conditionalFormatting sqref="R27:S31">
    <cfRule type="cellIs" dxfId="49" priority="11" operator="greaterThan">
      <formula>0.322916666666667</formula>
    </cfRule>
  </conditionalFormatting>
  <conditionalFormatting sqref="T40:U40">
    <cfRule type="expression" dxfId="48" priority="7">
      <formula>T40&lt;&gt;""</formula>
    </cfRule>
  </conditionalFormatting>
  <conditionalFormatting sqref="U10:X10">
    <cfRule type="expression" dxfId="47" priority="29">
      <formula>U10&lt;&gt;""</formula>
    </cfRule>
  </conditionalFormatting>
  <conditionalFormatting sqref="W27:Y31 AA27:AC31 AE27:AG31 AI27:AK31">
    <cfRule type="cellIs" dxfId="46" priority="35" operator="equal">
      <formula>""</formula>
    </cfRule>
  </conditionalFormatting>
  <conditionalFormatting sqref="X38">
    <cfRule type="expression" dxfId="45" priority="14">
      <formula>AD&lt;&gt;""</formula>
    </cfRule>
  </conditionalFormatting>
  <conditionalFormatting sqref="X20:AO21">
    <cfRule type="expression" dxfId="44" priority="16">
      <formula>X20&lt;&gt;""</formula>
    </cfRule>
  </conditionalFormatting>
  <conditionalFormatting sqref="Y40:Z40">
    <cfRule type="expression" dxfId="43" priority="4">
      <formula>Y40&lt;&gt;""</formula>
    </cfRule>
  </conditionalFormatting>
  <conditionalFormatting sqref="Z10:AA10">
    <cfRule type="expression" dxfId="42" priority="26">
      <formula>Z10&lt;&gt;""</formula>
    </cfRule>
    <cfRule type="expression" priority="27">
      <formula>Z10&lt;&gt;""</formula>
    </cfRule>
    <cfRule type="expression" dxfId="41" priority="28">
      <formula>Z&lt;&gt;""</formula>
    </cfRule>
  </conditionalFormatting>
  <conditionalFormatting sqref="AB43:AE43">
    <cfRule type="cellIs" dxfId="40" priority="9" operator="greaterThan">
      <formula>31</formula>
    </cfRule>
  </conditionalFormatting>
  <conditionalFormatting sqref="AC10:AD10">
    <cfRule type="expression" dxfId="39" priority="25">
      <formula>AC10&lt;&gt;""</formula>
    </cfRule>
  </conditionalFormatting>
  <conditionalFormatting sqref="AC40:AD40">
    <cfRule type="expression" dxfId="38" priority="5">
      <formula>AC40&lt;&gt;""</formula>
    </cfRule>
  </conditionalFormatting>
  <conditionalFormatting sqref="AG38:AO39">
    <cfRule type="expression" dxfId="37" priority="1">
      <formula>AG38&lt;&gt;""</formula>
    </cfRule>
  </conditionalFormatting>
  <conditionalFormatting sqref="AH40:AI40">
    <cfRule type="expression" dxfId="36" priority="2">
      <formula>AH40&lt;&gt;""</formula>
    </cfRule>
  </conditionalFormatting>
  <conditionalFormatting sqref="AL40:AM40">
    <cfRule type="expression" dxfId="35" priority="3">
      <formula>AL40&lt;&gt;""</formula>
    </cfRule>
  </conditionalFormatting>
  <conditionalFormatting sqref="AM27:AN31">
    <cfRule type="cellIs" dxfId="34" priority="10" operator="greaterThan">
      <formula>0.322916666666667</formula>
    </cfRule>
  </conditionalFormatting>
  <printOptions horizontalCentered="1"/>
  <pageMargins left="0.70866141732283472" right="0.62992125984251968" top="0.59055118110236227" bottom="0.47244094488188981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S52"/>
  <sheetViews>
    <sheetView view="pageBreakPreview" zoomScale="120" zoomScaleNormal="120" zoomScaleSheetLayoutView="120" workbookViewId="0">
      <selection activeCell="N17" sqref="N17"/>
    </sheetView>
  </sheetViews>
  <sheetFormatPr baseColWidth="10" defaultColWidth="2" defaultRowHeight="14.25" customHeight="1"/>
  <cols>
    <col min="1" max="3" width="2" style="1"/>
    <col min="4" max="4" width="2.33203125" style="1" customWidth="1"/>
    <col min="5" max="22" width="2" style="1"/>
    <col min="23" max="23" width="2.33203125" style="1" customWidth="1"/>
    <col min="24" max="16384" width="2" style="1"/>
  </cols>
  <sheetData>
    <row r="1" spans="1:45" ht="22.5" customHeight="1">
      <c r="A1" s="70" t="s">
        <v>86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Z1" s="68"/>
      <c r="AA1" s="68"/>
      <c r="AB1" s="68"/>
      <c r="AC1" s="68"/>
      <c r="AD1" s="68"/>
      <c r="AE1" s="68"/>
      <c r="AF1" s="76" t="s">
        <v>79</v>
      </c>
      <c r="AG1" s="76"/>
      <c r="AH1" s="76"/>
      <c r="AI1" s="76"/>
      <c r="AJ1" s="76"/>
      <c r="AK1" s="76"/>
      <c r="AL1" s="76"/>
      <c r="AM1" s="76"/>
      <c r="AN1" s="76"/>
      <c r="AO1" s="76"/>
      <c r="AS1" s="2" t="s">
        <v>24</v>
      </c>
    </row>
    <row r="2" spans="1:45" ht="22.5" customHeight="1">
      <c r="A2" s="71"/>
      <c r="B2" s="71"/>
      <c r="C2" s="71"/>
      <c r="D2" s="71"/>
      <c r="E2" s="71"/>
      <c r="F2" s="71"/>
      <c r="H2" s="72"/>
      <c r="I2" s="72"/>
      <c r="J2" s="72"/>
      <c r="K2" s="72"/>
      <c r="L2" s="72" t="s">
        <v>80</v>
      </c>
      <c r="M2" s="72"/>
      <c r="O2" s="72"/>
      <c r="P2" s="72"/>
      <c r="Q2" s="72"/>
      <c r="R2" s="72"/>
      <c r="S2" s="72"/>
      <c r="T2" s="72"/>
      <c r="Z2" s="69"/>
      <c r="AA2" s="69"/>
      <c r="AB2" s="69"/>
      <c r="AC2" s="69"/>
      <c r="AD2" s="69"/>
      <c r="AE2" s="69"/>
      <c r="AF2" s="76"/>
      <c r="AG2" s="76"/>
      <c r="AH2" s="76"/>
      <c r="AI2" s="76"/>
      <c r="AJ2" s="76"/>
      <c r="AK2" s="76"/>
      <c r="AL2" s="76"/>
      <c r="AM2" s="76"/>
      <c r="AN2" s="76"/>
      <c r="AO2" s="76"/>
      <c r="AS2" s="3" t="s">
        <v>15</v>
      </c>
    </row>
    <row r="3" spans="1:45" ht="22.5" customHeight="1">
      <c r="A3" s="71"/>
      <c r="B3" s="71"/>
      <c r="C3" s="71"/>
      <c r="D3" s="71"/>
      <c r="E3" s="71"/>
      <c r="F3" s="71"/>
      <c r="G3" s="71"/>
      <c r="H3" s="71"/>
      <c r="I3" s="71"/>
      <c r="K3" s="72"/>
      <c r="L3" s="72"/>
      <c r="O3" s="72"/>
      <c r="P3" s="115" t="s">
        <v>81</v>
      </c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69"/>
      <c r="AC3" s="69"/>
      <c r="AD3" s="69"/>
      <c r="AE3" s="69"/>
      <c r="AF3" s="69"/>
      <c r="AS3" s="4" t="s">
        <v>65</v>
      </c>
    </row>
    <row r="4" spans="1:45" ht="16.5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AS4" s="4" t="s">
        <v>67</v>
      </c>
    </row>
    <row r="5" spans="1:45" ht="17" customHeight="1">
      <c r="A5" s="5" t="s">
        <v>14</v>
      </c>
    </row>
    <row r="6" spans="1:45" ht="6.75" customHeight="1"/>
    <row r="7" spans="1:45" ht="17.25" customHeight="1">
      <c r="A7" s="6"/>
      <c r="B7" s="5" t="s">
        <v>68</v>
      </c>
      <c r="D7" s="77">
        <f>COUNTA($E$20,$D$38,$N$38,$X$38,$AG$38)</f>
        <v>5</v>
      </c>
      <c r="E7" s="77"/>
      <c r="F7" s="5" t="s">
        <v>26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6"/>
    </row>
    <row r="8" spans="1:45" ht="17.25" customHeight="1">
      <c r="A8" s="6"/>
      <c r="B8" s="5" t="s">
        <v>77</v>
      </c>
      <c r="D8" s="8"/>
      <c r="E8" s="8"/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6"/>
    </row>
    <row r="9" spans="1:45" ht="11.25" customHeight="1">
      <c r="A9" s="6"/>
      <c r="B9" s="9"/>
      <c r="D9" s="8"/>
      <c r="E9" s="8"/>
      <c r="F9" s="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6"/>
    </row>
    <row r="10" spans="1:45" ht="17" customHeight="1">
      <c r="A10" s="6"/>
      <c r="B10" s="78" t="s">
        <v>27</v>
      </c>
      <c r="C10" s="78"/>
      <c r="D10" s="78"/>
      <c r="E10" s="78"/>
      <c r="G10" s="10"/>
      <c r="H10" s="11" t="s">
        <v>34</v>
      </c>
      <c r="I10" s="74">
        <v>2025</v>
      </c>
      <c r="J10" s="74"/>
      <c r="K10" s="74"/>
      <c r="L10" s="74"/>
      <c r="M10" s="1" t="s">
        <v>1</v>
      </c>
      <c r="N10" s="74">
        <v>4</v>
      </c>
      <c r="O10" s="74"/>
      <c r="P10" s="1" t="s">
        <v>2</v>
      </c>
      <c r="Q10" s="74">
        <v>1</v>
      </c>
      <c r="R10" s="74"/>
      <c r="S10" s="1" t="s">
        <v>3</v>
      </c>
      <c r="T10" s="1" t="s">
        <v>10</v>
      </c>
      <c r="U10" s="74">
        <v>2026</v>
      </c>
      <c r="V10" s="74"/>
      <c r="W10" s="74"/>
      <c r="X10" s="74"/>
      <c r="Y10" s="1" t="s">
        <v>1</v>
      </c>
      <c r="Z10" s="74">
        <v>3</v>
      </c>
      <c r="AA10" s="74"/>
      <c r="AB10" s="1" t="s">
        <v>2</v>
      </c>
      <c r="AC10" s="74">
        <v>31</v>
      </c>
      <c r="AD10" s="74"/>
      <c r="AE10" s="6" t="s">
        <v>3</v>
      </c>
      <c r="AS10" s="12" t="s">
        <v>83</v>
      </c>
    </row>
    <row r="11" spans="1:45" ht="5.75" customHeight="1">
      <c r="A11" s="6"/>
      <c r="B11" s="5"/>
      <c r="P11" s="73"/>
      <c r="Q11" s="73"/>
      <c r="R11" s="73"/>
      <c r="S11" s="73"/>
      <c r="T11" s="73"/>
      <c r="U11" s="73"/>
      <c r="V11" s="73"/>
      <c r="W11" s="73"/>
      <c r="X11" s="6"/>
      <c r="Y11" s="6"/>
      <c r="AH11" s="13"/>
      <c r="AI11" s="13"/>
      <c r="AJ11" s="13"/>
      <c r="AK11" s="13"/>
      <c r="AL11" s="13"/>
      <c r="AM11" s="13"/>
      <c r="AN11" s="13"/>
      <c r="AO11" s="13"/>
    </row>
    <row r="12" spans="1:45" ht="17" customHeight="1">
      <c r="A12" s="6"/>
      <c r="B12" s="5" t="s">
        <v>0</v>
      </c>
      <c r="H12" s="11" t="s">
        <v>34</v>
      </c>
      <c r="I12" s="74">
        <v>2025</v>
      </c>
      <c r="J12" s="74"/>
      <c r="K12" s="74"/>
      <c r="L12" s="74"/>
      <c r="M12" s="1" t="s">
        <v>1</v>
      </c>
      <c r="N12" s="75">
        <v>6</v>
      </c>
      <c r="O12" s="75"/>
      <c r="P12" s="1" t="s">
        <v>2</v>
      </c>
      <c r="Q12" s="74">
        <v>21</v>
      </c>
      <c r="R12" s="74"/>
      <c r="S12" s="1" t="s">
        <v>3</v>
      </c>
      <c r="AE12" s="6"/>
      <c r="AH12" s="13"/>
      <c r="AI12" s="13"/>
      <c r="AJ12" s="13"/>
      <c r="AK12" s="13"/>
      <c r="AL12" s="13"/>
      <c r="AM12" s="13"/>
      <c r="AN12" s="13"/>
      <c r="AO12" s="13"/>
    </row>
    <row r="13" spans="1:45" ht="5.75" customHeight="1">
      <c r="A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U13" s="13"/>
      <c r="V13" s="13"/>
      <c r="W13" s="13"/>
      <c r="X13" s="13"/>
      <c r="Y13" s="13"/>
      <c r="AH13" s="13"/>
      <c r="AI13" s="13"/>
      <c r="AJ13" s="13"/>
      <c r="AK13" s="13"/>
      <c r="AL13" s="13"/>
      <c r="AM13" s="13"/>
      <c r="AN13" s="13"/>
      <c r="AO13" s="13"/>
    </row>
    <row r="14" spans="1:45" ht="17" customHeight="1">
      <c r="B14" s="5" t="s">
        <v>23</v>
      </c>
      <c r="I14" s="75" t="s">
        <v>25</v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</row>
    <row r="15" spans="1:45" ht="5.75" customHeight="1"/>
    <row r="16" spans="1:45" ht="17" customHeight="1">
      <c r="B16" s="5" t="s">
        <v>78</v>
      </c>
      <c r="I16" s="75" t="s">
        <v>57</v>
      </c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</row>
    <row r="18" spans="1:45" ht="17" customHeight="1">
      <c r="A18" s="83" t="s">
        <v>64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5"/>
    </row>
    <row r="19" spans="1:45" ht="12" customHeight="1">
      <c r="A19" s="79" t="s">
        <v>4</v>
      </c>
      <c r="B19" s="79"/>
      <c r="C19" s="79"/>
      <c r="D19" s="79"/>
      <c r="E19" s="86" t="s">
        <v>53</v>
      </c>
      <c r="F19" s="86"/>
      <c r="G19" s="87"/>
      <c r="H19" s="88" t="s">
        <v>63</v>
      </c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90" t="s">
        <v>76</v>
      </c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</row>
    <row r="20" spans="1:45" ht="23" customHeight="1">
      <c r="A20" s="79"/>
      <c r="B20" s="79"/>
      <c r="C20" s="79"/>
      <c r="D20" s="79"/>
      <c r="E20" s="91" t="s">
        <v>62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2" t="s">
        <v>5</v>
      </c>
      <c r="V20" s="92"/>
      <c r="W20" s="92"/>
      <c r="X20" s="91">
        <v>6835</v>
      </c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</row>
    <row r="21" spans="1:45" ht="23" customHeight="1">
      <c r="A21" s="79" t="s">
        <v>21</v>
      </c>
      <c r="B21" s="79"/>
      <c r="C21" s="79"/>
      <c r="D21" s="79"/>
      <c r="E21" s="80" t="s">
        <v>22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 t="s">
        <v>6</v>
      </c>
      <c r="V21" s="81"/>
      <c r="W21" s="81"/>
      <c r="X21" s="80" t="s">
        <v>56</v>
      </c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</row>
    <row r="22" spans="1:45" ht="14" customHeight="1">
      <c r="A22" s="81" t="s">
        <v>28</v>
      </c>
      <c r="B22" s="81"/>
      <c r="C22" s="81"/>
      <c r="D22" s="81"/>
      <c r="E22" s="82" t="s">
        <v>70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</row>
    <row r="23" spans="1:45" ht="14" customHeight="1">
      <c r="A23" s="81"/>
      <c r="B23" s="81"/>
      <c r="C23" s="81"/>
      <c r="D23" s="81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</row>
    <row r="24" spans="1:45" ht="14.25" customHeight="1">
      <c r="A24" s="14"/>
      <c r="B24" s="14"/>
      <c r="C24" s="15" t="s">
        <v>29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6"/>
    </row>
    <row r="25" spans="1:45" ht="14.25" customHeight="1">
      <c r="A25" s="17" t="s">
        <v>30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7" t="s">
        <v>31</v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5" ht="14.25" customHeight="1">
      <c r="A26" s="18"/>
      <c r="B26" s="19" t="s">
        <v>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0" t="s">
        <v>66</v>
      </c>
      <c r="R26" s="21"/>
      <c r="S26" s="18"/>
      <c r="T26" s="18"/>
      <c r="V26" s="19" t="s">
        <v>8</v>
      </c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20" t="s">
        <v>66</v>
      </c>
      <c r="AM26" s="22"/>
      <c r="AN26" s="18"/>
      <c r="AO26" s="18"/>
    </row>
    <row r="27" spans="1:45" ht="14.25" customHeight="1">
      <c r="A27" s="23" t="s">
        <v>9</v>
      </c>
      <c r="B27" s="93">
        <v>0.35416666666666669</v>
      </c>
      <c r="C27" s="94"/>
      <c r="D27" s="94"/>
      <c r="E27" s="24" t="s">
        <v>10</v>
      </c>
      <c r="F27" s="93">
        <v>0.5</v>
      </c>
      <c r="G27" s="94"/>
      <c r="H27" s="94"/>
      <c r="I27" s="24" t="s">
        <v>32</v>
      </c>
      <c r="J27" s="93"/>
      <c r="K27" s="94"/>
      <c r="L27" s="94"/>
      <c r="M27" s="24" t="s">
        <v>10</v>
      </c>
      <c r="N27" s="93"/>
      <c r="O27" s="94"/>
      <c r="P27" s="94"/>
      <c r="Q27" s="24" t="s">
        <v>11</v>
      </c>
      <c r="R27" s="95">
        <f>F27-B27+N27-J27</f>
        <v>0.14583333333333331</v>
      </c>
      <c r="S27" s="96"/>
      <c r="T27" s="25" t="s">
        <v>12</v>
      </c>
      <c r="U27" s="26"/>
      <c r="V27" s="23" t="s">
        <v>9</v>
      </c>
      <c r="W27" s="93">
        <v>0.35416666666666669</v>
      </c>
      <c r="X27" s="94"/>
      <c r="Y27" s="94"/>
      <c r="Z27" s="24" t="s">
        <v>10</v>
      </c>
      <c r="AA27" s="93">
        <v>0.45833333333333331</v>
      </c>
      <c r="AB27" s="94"/>
      <c r="AC27" s="94"/>
      <c r="AD27" s="24" t="s">
        <v>32</v>
      </c>
      <c r="AE27" s="93"/>
      <c r="AF27" s="94"/>
      <c r="AG27" s="94"/>
      <c r="AH27" s="24" t="s">
        <v>10</v>
      </c>
      <c r="AI27" s="93"/>
      <c r="AJ27" s="94"/>
      <c r="AK27" s="94"/>
      <c r="AL27" s="24" t="s">
        <v>11</v>
      </c>
      <c r="AM27" s="95">
        <f>AA27-W27+AI27-AE27</f>
        <v>0.10416666666666663</v>
      </c>
      <c r="AN27" s="96"/>
      <c r="AO27" s="25" t="s">
        <v>12</v>
      </c>
      <c r="AS27" s="12" t="s">
        <v>20</v>
      </c>
    </row>
    <row r="28" spans="1:45" ht="14.25" customHeight="1">
      <c r="A28" s="27" t="s">
        <v>16</v>
      </c>
      <c r="B28" s="97"/>
      <c r="C28" s="98"/>
      <c r="D28" s="98"/>
      <c r="E28" s="28" t="s">
        <v>10</v>
      </c>
      <c r="F28" s="97"/>
      <c r="G28" s="98"/>
      <c r="H28" s="98"/>
      <c r="I28" s="28" t="s">
        <v>32</v>
      </c>
      <c r="J28" s="97"/>
      <c r="K28" s="98"/>
      <c r="L28" s="98"/>
      <c r="M28" s="28" t="s">
        <v>10</v>
      </c>
      <c r="N28" s="97"/>
      <c r="O28" s="98"/>
      <c r="P28" s="98"/>
      <c r="Q28" s="28" t="s">
        <v>11</v>
      </c>
      <c r="R28" s="99">
        <f t="shared" ref="R28:R31" si="0">F28-B28+N28-J28</f>
        <v>0</v>
      </c>
      <c r="S28" s="100"/>
      <c r="T28" s="29" t="s">
        <v>12</v>
      </c>
      <c r="U28" s="26"/>
      <c r="V28" s="27" t="s">
        <v>16</v>
      </c>
      <c r="W28" s="97"/>
      <c r="X28" s="98"/>
      <c r="Y28" s="98"/>
      <c r="Z28" s="28" t="s">
        <v>10</v>
      </c>
      <c r="AA28" s="97"/>
      <c r="AB28" s="98"/>
      <c r="AC28" s="98"/>
      <c r="AD28" s="28" t="s">
        <v>32</v>
      </c>
      <c r="AE28" s="97"/>
      <c r="AF28" s="98"/>
      <c r="AG28" s="98"/>
      <c r="AH28" s="28" t="s">
        <v>10</v>
      </c>
      <c r="AI28" s="97"/>
      <c r="AJ28" s="98"/>
      <c r="AK28" s="98"/>
      <c r="AL28" s="28" t="s">
        <v>11</v>
      </c>
      <c r="AM28" s="99">
        <f t="shared" ref="AM28:AM31" si="1">AA28-W28+AI28-AE28</f>
        <v>0</v>
      </c>
      <c r="AN28" s="100"/>
      <c r="AO28" s="29" t="s">
        <v>12</v>
      </c>
    </row>
    <row r="29" spans="1:45" ht="14.25" customHeight="1">
      <c r="A29" s="27" t="s">
        <v>17</v>
      </c>
      <c r="B29" s="97"/>
      <c r="C29" s="98"/>
      <c r="D29" s="98"/>
      <c r="E29" s="28" t="s">
        <v>10</v>
      </c>
      <c r="F29" s="97"/>
      <c r="G29" s="98"/>
      <c r="H29" s="98"/>
      <c r="I29" s="28" t="s">
        <v>32</v>
      </c>
      <c r="J29" s="97"/>
      <c r="K29" s="98"/>
      <c r="L29" s="98"/>
      <c r="M29" s="28" t="s">
        <v>10</v>
      </c>
      <c r="N29" s="97"/>
      <c r="O29" s="98"/>
      <c r="P29" s="98"/>
      <c r="Q29" s="28" t="s">
        <v>11</v>
      </c>
      <c r="R29" s="99">
        <f t="shared" si="0"/>
        <v>0</v>
      </c>
      <c r="S29" s="100"/>
      <c r="T29" s="29" t="s">
        <v>12</v>
      </c>
      <c r="U29" s="26"/>
      <c r="V29" s="27" t="s">
        <v>17</v>
      </c>
      <c r="W29" s="97"/>
      <c r="X29" s="98"/>
      <c r="Y29" s="98"/>
      <c r="Z29" s="28" t="s">
        <v>10</v>
      </c>
      <c r="AA29" s="97"/>
      <c r="AB29" s="98"/>
      <c r="AC29" s="98"/>
      <c r="AD29" s="28" t="s">
        <v>32</v>
      </c>
      <c r="AE29" s="97">
        <v>0.53125</v>
      </c>
      <c r="AF29" s="98"/>
      <c r="AG29" s="98"/>
      <c r="AH29" s="28" t="s">
        <v>10</v>
      </c>
      <c r="AI29" s="97">
        <v>0.64583333333333337</v>
      </c>
      <c r="AJ29" s="98"/>
      <c r="AK29" s="98"/>
      <c r="AL29" s="28" t="s">
        <v>11</v>
      </c>
      <c r="AM29" s="99">
        <f t="shared" si="1"/>
        <v>0.11458333333333337</v>
      </c>
      <c r="AN29" s="100"/>
      <c r="AO29" s="29" t="s">
        <v>12</v>
      </c>
    </row>
    <row r="30" spans="1:45" ht="14.25" customHeight="1">
      <c r="A30" s="27" t="s">
        <v>18</v>
      </c>
      <c r="B30" s="97"/>
      <c r="C30" s="98"/>
      <c r="D30" s="98"/>
      <c r="E30" s="28" t="s">
        <v>10</v>
      </c>
      <c r="F30" s="97"/>
      <c r="G30" s="98"/>
      <c r="H30" s="98"/>
      <c r="I30" s="28" t="s">
        <v>32</v>
      </c>
      <c r="J30" s="97"/>
      <c r="K30" s="98"/>
      <c r="L30" s="98"/>
      <c r="M30" s="28" t="s">
        <v>10</v>
      </c>
      <c r="N30" s="97"/>
      <c r="O30" s="98"/>
      <c r="P30" s="98"/>
      <c r="Q30" s="28" t="s">
        <v>11</v>
      </c>
      <c r="R30" s="99">
        <f t="shared" si="0"/>
        <v>0</v>
      </c>
      <c r="S30" s="100"/>
      <c r="T30" s="29" t="s">
        <v>12</v>
      </c>
      <c r="U30" s="26"/>
      <c r="V30" s="27" t="s">
        <v>18</v>
      </c>
      <c r="W30" s="97"/>
      <c r="X30" s="98"/>
      <c r="Y30" s="98"/>
      <c r="Z30" s="28" t="s">
        <v>10</v>
      </c>
      <c r="AA30" s="97"/>
      <c r="AB30" s="98"/>
      <c r="AC30" s="98"/>
      <c r="AD30" s="28" t="s">
        <v>32</v>
      </c>
      <c r="AE30" s="97"/>
      <c r="AF30" s="98"/>
      <c r="AG30" s="98"/>
      <c r="AH30" s="28" t="s">
        <v>10</v>
      </c>
      <c r="AI30" s="97"/>
      <c r="AJ30" s="98"/>
      <c r="AK30" s="98"/>
      <c r="AL30" s="28" t="s">
        <v>11</v>
      </c>
      <c r="AM30" s="99">
        <f t="shared" si="1"/>
        <v>0</v>
      </c>
      <c r="AN30" s="100"/>
      <c r="AO30" s="29" t="s">
        <v>12</v>
      </c>
    </row>
    <row r="31" spans="1:45" ht="14.25" customHeight="1">
      <c r="A31" s="27" t="s">
        <v>19</v>
      </c>
      <c r="B31" s="98"/>
      <c r="C31" s="98"/>
      <c r="D31" s="98"/>
      <c r="E31" s="28" t="s">
        <v>10</v>
      </c>
      <c r="F31" s="98"/>
      <c r="G31" s="98"/>
      <c r="H31" s="98"/>
      <c r="I31" s="28" t="s">
        <v>32</v>
      </c>
      <c r="J31" s="97">
        <v>0.53125</v>
      </c>
      <c r="K31" s="98"/>
      <c r="L31" s="98"/>
      <c r="M31" s="28" t="s">
        <v>10</v>
      </c>
      <c r="N31" s="97">
        <v>0.625</v>
      </c>
      <c r="O31" s="98"/>
      <c r="P31" s="98"/>
      <c r="Q31" s="28" t="s">
        <v>11</v>
      </c>
      <c r="R31" s="99">
        <f t="shared" si="0"/>
        <v>9.375E-2</v>
      </c>
      <c r="S31" s="100"/>
      <c r="T31" s="29" t="s">
        <v>12</v>
      </c>
      <c r="U31" s="26"/>
      <c r="V31" s="27" t="s">
        <v>19</v>
      </c>
      <c r="W31" s="97"/>
      <c r="X31" s="98"/>
      <c r="Y31" s="98"/>
      <c r="Z31" s="28" t="s">
        <v>10</v>
      </c>
      <c r="AA31" s="97"/>
      <c r="AB31" s="98"/>
      <c r="AC31" s="98"/>
      <c r="AD31" s="28" t="s">
        <v>32</v>
      </c>
      <c r="AE31" s="97">
        <v>0.53125</v>
      </c>
      <c r="AF31" s="98"/>
      <c r="AG31" s="98"/>
      <c r="AH31" s="28" t="s">
        <v>10</v>
      </c>
      <c r="AI31" s="97">
        <v>0.625</v>
      </c>
      <c r="AJ31" s="98"/>
      <c r="AK31" s="98"/>
      <c r="AL31" s="28" t="s">
        <v>11</v>
      </c>
      <c r="AM31" s="99">
        <f t="shared" si="1"/>
        <v>9.375E-2</v>
      </c>
      <c r="AN31" s="100"/>
      <c r="AO31" s="29" t="s">
        <v>12</v>
      </c>
    </row>
    <row r="32" spans="1:45" ht="14.25" customHeight="1">
      <c r="A32" s="3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01" t="s">
        <v>13</v>
      </c>
      <c r="O32" s="101"/>
      <c r="P32" s="101"/>
      <c r="Q32" s="18" t="s">
        <v>11</v>
      </c>
      <c r="R32" s="102">
        <f>SUM(R27:S31)</f>
        <v>0.23958333333333331</v>
      </c>
      <c r="S32" s="102"/>
      <c r="T32" s="31" t="s">
        <v>12</v>
      </c>
      <c r="U32" s="26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01" t="s">
        <v>13</v>
      </c>
      <c r="AJ32" s="101"/>
      <c r="AK32" s="101"/>
      <c r="AL32" s="18" t="s">
        <v>11</v>
      </c>
      <c r="AM32" s="102">
        <f>SUM(AM27:AN31)</f>
        <v>0.3125</v>
      </c>
      <c r="AN32" s="102"/>
      <c r="AO32" s="31" t="s">
        <v>12</v>
      </c>
    </row>
    <row r="33" spans="1:45" ht="14" customHeight="1">
      <c r="A33" s="73" t="s">
        <v>33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107">
        <f>R32*24</f>
        <v>5.75</v>
      </c>
      <c r="N33" s="107"/>
      <c r="O33" s="107"/>
      <c r="P33" s="107"/>
      <c r="Q33" s="73" t="s">
        <v>7</v>
      </c>
      <c r="R33" s="73"/>
      <c r="S33" s="73"/>
      <c r="T33" s="73"/>
      <c r="V33" s="73" t="s">
        <v>33</v>
      </c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107">
        <f>AM32*24</f>
        <v>7.5</v>
      </c>
      <c r="AI33" s="107"/>
      <c r="AJ33" s="107"/>
      <c r="AK33" s="107"/>
      <c r="AL33" s="73" t="s">
        <v>7</v>
      </c>
      <c r="AM33" s="73"/>
      <c r="AN33" s="73"/>
      <c r="AO33" s="73"/>
    </row>
    <row r="34" spans="1:45" ht="14.25" customHeight="1">
      <c r="A34" s="103" t="s">
        <v>35</v>
      </c>
      <c r="B34" s="103"/>
      <c r="C34" s="103"/>
      <c r="D34" s="32" t="s">
        <v>44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45" ht="14.25" customHeight="1">
      <c r="D35" s="32" t="s">
        <v>36</v>
      </c>
    </row>
    <row r="36" spans="1:45" ht="17" customHeight="1">
      <c r="A36" s="21"/>
      <c r="B36" s="21"/>
      <c r="C36" s="21"/>
      <c r="D36" s="34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5" ht="17" customHeight="1">
      <c r="A37" s="104"/>
      <c r="B37" s="105"/>
      <c r="C37" s="106"/>
      <c r="D37" s="105" t="s">
        <v>49</v>
      </c>
      <c r="E37" s="105"/>
      <c r="F37" s="105"/>
      <c r="G37" s="105"/>
      <c r="H37" s="105"/>
      <c r="I37" s="105"/>
      <c r="J37" s="105"/>
      <c r="K37" s="105"/>
      <c r="L37" s="105"/>
      <c r="M37" s="106"/>
      <c r="N37" s="104" t="s">
        <v>50</v>
      </c>
      <c r="O37" s="105"/>
      <c r="P37" s="105"/>
      <c r="Q37" s="105"/>
      <c r="R37" s="105"/>
      <c r="S37" s="105"/>
      <c r="T37" s="105"/>
      <c r="U37" s="105"/>
      <c r="V37" s="105"/>
      <c r="W37" s="106"/>
      <c r="X37" s="104" t="s">
        <v>51</v>
      </c>
      <c r="Y37" s="105"/>
      <c r="Z37" s="105"/>
      <c r="AA37" s="105"/>
      <c r="AB37" s="105"/>
      <c r="AC37" s="105"/>
      <c r="AD37" s="105"/>
      <c r="AE37" s="105"/>
      <c r="AF37" s="106"/>
      <c r="AG37" s="105" t="s">
        <v>69</v>
      </c>
      <c r="AH37" s="105"/>
      <c r="AI37" s="105"/>
      <c r="AJ37" s="105"/>
      <c r="AK37" s="105"/>
      <c r="AL37" s="105"/>
      <c r="AM37" s="105"/>
      <c r="AN37" s="105"/>
      <c r="AO37" s="106"/>
    </row>
    <row r="38" spans="1:45" ht="12" customHeight="1">
      <c r="A38" s="117" t="s">
        <v>46</v>
      </c>
      <c r="B38" s="118"/>
      <c r="C38" s="119"/>
      <c r="D38" s="120" t="s">
        <v>59</v>
      </c>
      <c r="E38" s="120"/>
      <c r="F38" s="120"/>
      <c r="G38" s="120"/>
      <c r="H38" s="120"/>
      <c r="I38" s="120"/>
      <c r="J38" s="120"/>
      <c r="K38" s="120"/>
      <c r="L38" s="120"/>
      <c r="M38" s="88"/>
      <c r="N38" s="121" t="s">
        <v>61</v>
      </c>
      <c r="O38" s="120"/>
      <c r="P38" s="120"/>
      <c r="Q38" s="120"/>
      <c r="R38" s="120"/>
      <c r="S38" s="120"/>
      <c r="T38" s="120"/>
      <c r="U38" s="120"/>
      <c r="V38" s="120"/>
      <c r="W38" s="88"/>
      <c r="X38" s="121" t="s">
        <v>75</v>
      </c>
      <c r="Y38" s="120"/>
      <c r="Z38" s="120"/>
      <c r="AA38" s="120"/>
      <c r="AB38" s="120"/>
      <c r="AC38" s="120"/>
      <c r="AD38" s="120"/>
      <c r="AE38" s="120"/>
      <c r="AF38" s="88"/>
      <c r="AG38" s="121" t="s">
        <v>73</v>
      </c>
      <c r="AH38" s="120"/>
      <c r="AI38" s="120"/>
      <c r="AJ38" s="120"/>
      <c r="AK38" s="120"/>
      <c r="AL38" s="120"/>
      <c r="AM38" s="120"/>
      <c r="AN38" s="120"/>
      <c r="AO38" s="88"/>
    </row>
    <row r="39" spans="1:45" ht="23" customHeight="1">
      <c r="A39" s="122" t="s">
        <v>4</v>
      </c>
      <c r="B39" s="123"/>
      <c r="C39" s="124"/>
      <c r="D39" s="125" t="s">
        <v>58</v>
      </c>
      <c r="E39" s="126"/>
      <c r="F39" s="126"/>
      <c r="G39" s="126"/>
      <c r="H39" s="126"/>
      <c r="I39" s="126"/>
      <c r="J39" s="126"/>
      <c r="K39" s="126"/>
      <c r="L39" s="126"/>
      <c r="M39" s="127"/>
      <c r="N39" s="128" t="s">
        <v>60</v>
      </c>
      <c r="O39" s="126"/>
      <c r="P39" s="126"/>
      <c r="Q39" s="126"/>
      <c r="R39" s="126"/>
      <c r="S39" s="126"/>
      <c r="T39" s="126"/>
      <c r="U39" s="126"/>
      <c r="V39" s="126"/>
      <c r="W39" s="127"/>
      <c r="X39" s="128" t="s">
        <v>74</v>
      </c>
      <c r="Y39" s="126"/>
      <c r="Z39" s="126"/>
      <c r="AA39" s="126"/>
      <c r="AB39" s="126"/>
      <c r="AC39" s="126"/>
      <c r="AD39" s="126"/>
      <c r="AE39" s="126"/>
      <c r="AF39" s="127"/>
      <c r="AG39" s="126" t="s">
        <v>72</v>
      </c>
      <c r="AH39" s="126"/>
      <c r="AI39" s="126"/>
      <c r="AJ39" s="126"/>
      <c r="AK39" s="126"/>
      <c r="AL39" s="126"/>
      <c r="AM39" s="126"/>
      <c r="AN39" s="126"/>
      <c r="AO39" s="127"/>
    </row>
    <row r="40" spans="1:45" ht="21.5" customHeight="1">
      <c r="A40" s="116" t="s">
        <v>45</v>
      </c>
      <c r="B40" s="116"/>
      <c r="C40" s="116"/>
      <c r="D40" s="35"/>
      <c r="E40" s="36"/>
      <c r="F40" s="36" t="s">
        <v>11</v>
      </c>
      <c r="G40" s="113">
        <v>5</v>
      </c>
      <c r="H40" s="113"/>
      <c r="I40" s="113"/>
      <c r="J40" s="37" t="s">
        <v>12</v>
      </c>
      <c r="K40" s="111" t="s">
        <v>7</v>
      </c>
      <c r="L40" s="111"/>
      <c r="M40" s="112"/>
      <c r="N40" s="38"/>
      <c r="O40" s="36"/>
      <c r="P40" s="36" t="s">
        <v>11</v>
      </c>
      <c r="Q40" s="113">
        <v>4.25</v>
      </c>
      <c r="R40" s="113"/>
      <c r="S40" s="113"/>
      <c r="T40" s="37" t="s">
        <v>12</v>
      </c>
      <c r="U40" s="111" t="s">
        <v>7</v>
      </c>
      <c r="V40" s="111"/>
      <c r="W40" s="112"/>
      <c r="X40" s="39"/>
      <c r="Y40" s="36" t="s">
        <v>11</v>
      </c>
      <c r="Z40" s="113">
        <v>6.5</v>
      </c>
      <c r="AA40" s="113"/>
      <c r="AB40" s="113"/>
      <c r="AC40" s="37" t="s">
        <v>12</v>
      </c>
      <c r="AD40" s="111" t="s">
        <v>7</v>
      </c>
      <c r="AE40" s="111"/>
      <c r="AF40" s="112"/>
      <c r="AG40" s="36"/>
      <c r="AH40" s="36" t="s">
        <v>11</v>
      </c>
      <c r="AI40" s="113">
        <v>7.75</v>
      </c>
      <c r="AJ40" s="113"/>
      <c r="AK40" s="113"/>
      <c r="AL40" s="37" t="s">
        <v>12</v>
      </c>
      <c r="AM40" s="111" t="s">
        <v>7</v>
      </c>
      <c r="AN40" s="111"/>
      <c r="AO40" s="112"/>
    </row>
    <row r="41" spans="1:45" ht="12" customHeight="1">
      <c r="D41" s="40" t="s">
        <v>71</v>
      </c>
      <c r="AO41" s="16"/>
    </row>
    <row r="42" spans="1:45" ht="3.75" customHeight="1">
      <c r="D42" s="41"/>
    </row>
    <row r="43" spans="1:45" ht="23" customHeight="1">
      <c r="A43" s="42" t="s">
        <v>52</v>
      </c>
      <c r="D43" s="32"/>
      <c r="X43" s="17"/>
      <c r="Y43" s="43"/>
      <c r="Z43" s="44"/>
      <c r="AA43" s="42" t="s">
        <v>11</v>
      </c>
      <c r="AB43" s="114">
        <f>$AH$33+$G$40+$Q$40+$Z$40+$AI$40</f>
        <v>31</v>
      </c>
      <c r="AC43" s="114"/>
      <c r="AD43" s="114"/>
      <c r="AE43" s="114"/>
      <c r="AF43" s="45" t="s">
        <v>12</v>
      </c>
      <c r="AG43" s="42" t="s">
        <v>48</v>
      </c>
      <c r="AH43" s="42"/>
      <c r="AI43" s="42"/>
      <c r="AJ43" s="33"/>
      <c r="AK43" s="33"/>
      <c r="AL43" s="33"/>
      <c r="AM43" s="33"/>
      <c r="AN43" s="33"/>
      <c r="AO43" s="33"/>
      <c r="AS43" s="12" t="s">
        <v>20</v>
      </c>
    </row>
    <row r="44" spans="1:45" ht="12" customHeight="1" thickBot="1"/>
    <row r="45" spans="1:45" ht="14.25" customHeight="1" thickTop="1">
      <c r="A45" s="46" t="s">
        <v>37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8"/>
      <c r="AC45" s="49" t="s">
        <v>47</v>
      </c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1"/>
    </row>
    <row r="46" spans="1:45" ht="20.25" customHeight="1">
      <c r="A46" s="52" t="s">
        <v>39</v>
      </c>
      <c r="AA46" s="53"/>
      <c r="AC46" s="54"/>
      <c r="AI46" s="55" t="s">
        <v>1</v>
      </c>
      <c r="AJ46" s="55"/>
      <c r="AK46" s="55"/>
      <c r="AL46" s="55" t="s">
        <v>2</v>
      </c>
      <c r="AM46" s="55"/>
      <c r="AN46" s="55"/>
      <c r="AO46" s="56" t="s">
        <v>38</v>
      </c>
    </row>
    <row r="47" spans="1:45" ht="14.25" customHeight="1">
      <c r="A47" s="52"/>
      <c r="B47" s="1" t="s">
        <v>40</v>
      </c>
      <c r="D47" s="57" t="s">
        <v>41</v>
      </c>
      <c r="E47" s="58"/>
      <c r="Y47" s="14"/>
      <c r="AA47" s="53"/>
      <c r="AC47" s="59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1"/>
    </row>
    <row r="48" spans="1:45" ht="14.25" customHeight="1">
      <c r="A48" s="52" t="s">
        <v>42</v>
      </c>
      <c r="Y48" s="14"/>
      <c r="AA48" s="53"/>
      <c r="AC48" s="108" t="s">
        <v>84</v>
      </c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</row>
    <row r="49" spans="1:41" ht="14.25" customHeight="1">
      <c r="A49" s="52"/>
      <c r="B49" s="1" t="s">
        <v>40</v>
      </c>
      <c r="D49" s="57" t="s">
        <v>43</v>
      </c>
      <c r="Y49" s="14"/>
      <c r="AA49" s="53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</row>
    <row r="50" spans="1:41" ht="14.25" customHeight="1">
      <c r="A50" s="62" t="s">
        <v>54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53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</row>
    <row r="51" spans="1:41" ht="14.25" customHeight="1" thickBot="1">
      <c r="A51" s="64"/>
      <c r="B51" s="65"/>
      <c r="C51" s="65"/>
      <c r="D51" s="66" t="s">
        <v>55</v>
      </c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7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</row>
    <row r="52" spans="1:41" ht="14.25" customHeight="1" thickTop="1"/>
  </sheetData>
  <mergeCells count="117">
    <mergeCell ref="AF1:AO2"/>
    <mergeCell ref="P3:AA3"/>
    <mergeCell ref="AC48:AO51"/>
    <mergeCell ref="I14:AE14"/>
    <mergeCell ref="I16:AE16"/>
    <mergeCell ref="K40:M40"/>
    <mergeCell ref="U40:W40"/>
    <mergeCell ref="AD40:AF40"/>
    <mergeCell ref="AM40:AO40"/>
    <mergeCell ref="AG39:AO39"/>
    <mergeCell ref="AG38:AO38"/>
    <mergeCell ref="G40:I40"/>
    <mergeCell ref="Q40:S40"/>
    <mergeCell ref="Z40:AB40"/>
    <mergeCell ref="AI40:AK40"/>
    <mergeCell ref="D37:M37"/>
    <mergeCell ref="D38:M38"/>
    <mergeCell ref="D39:M39"/>
    <mergeCell ref="N37:W37"/>
    <mergeCell ref="N38:W38"/>
    <mergeCell ref="N39:W39"/>
    <mergeCell ref="X37:AF37"/>
    <mergeCell ref="AG37:AO37"/>
    <mergeCell ref="X38:AF38"/>
    <mergeCell ref="X39:AF39"/>
    <mergeCell ref="AB43:AE43"/>
    <mergeCell ref="A34:C34"/>
    <mergeCell ref="A39:C39"/>
    <mergeCell ref="A40:C40"/>
    <mergeCell ref="A37:C37"/>
    <mergeCell ref="A38:C38"/>
    <mergeCell ref="AH33:AK33"/>
    <mergeCell ref="AL33:AO33"/>
    <mergeCell ref="A33:L33"/>
    <mergeCell ref="M33:P33"/>
    <mergeCell ref="Q33:T33"/>
    <mergeCell ref="V33:AG33"/>
    <mergeCell ref="AA31:AC31"/>
    <mergeCell ref="AE31:AG31"/>
    <mergeCell ref="AI31:AK31"/>
    <mergeCell ref="AM31:AN31"/>
    <mergeCell ref="N32:P32"/>
    <mergeCell ref="R32:S32"/>
    <mergeCell ref="AI32:AK32"/>
    <mergeCell ref="AM32:AN32"/>
    <mergeCell ref="B31:D31"/>
    <mergeCell ref="F31:H31"/>
    <mergeCell ref="J31:L31"/>
    <mergeCell ref="N31:P31"/>
    <mergeCell ref="R31:S31"/>
    <mergeCell ref="W31:Y31"/>
    <mergeCell ref="AM29:AN29"/>
    <mergeCell ref="B30:D30"/>
    <mergeCell ref="F30:H30"/>
    <mergeCell ref="J30:L30"/>
    <mergeCell ref="N30:P30"/>
    <mergeCell ref="R30:S30"/>
    <mergeCell ref="W30:Y30"/>
    <mergeCell ref="AA30:AC30"/>
    <mergeCell ref="AE30:AG30"/>
    <mergeCell ref="AI30:AK30"/>
    <mergeCell ref="AM30:AN30"/>
    <mergeCell ref="B29:D29"/>
    <mergeCell ref="F29:H29"/>
    <mergeCell ref="J29:L29"/>
    <mergeCell ref="N29:P29"/>
    <mergeCell ref="R29:S29"/>
    <mergeCell ref="W29:Y29"/>
    <mergeCell ref="AA29:AC29"/>
    <mergeCell ref="AE29:AG29"/>
    <mergeCell ref="AI29:AK29"/>
    <mergeCell ref="AA27:AC27"/>
    <mergeCell ref="AE27:AG27"/>
    <mergeCell ref="AI27:AK27"/>
    <mergeCell ref="AM27:AN27"/>
    <mergeCell ref="B28:D28"/>
    <mergeCell ref="F28:H28"/>
    <mergeCell ref="J28:L28"/>
    <mergeCell ref="N28:P28"/>
    <mergeCell ref="R28:S28"/>
    <mergeCell ref="W28:Y28"/>
    <mergeCell ref="B27:D27"/>
    <mergeCell ref="F27:H27"/>
    <mergeCell ref="J27:L27"/>
    <mergeCell ref="N27:P27"/>
    <mergeCell ref="R27:S27"/>
    <mergeCell ref="W27:Y27"/>
    <mergeCell ref="AA28:AC28"/>
    <mergeCell ref="AE28:AG28"/>
    <mergeCell ref="AI28:AK28"/>
    <mergeCell ref="AM28:AN28"/>
    <mergeCell ref="X20:AO20"/>
    <mergeCell ref="A21:D21"/>
    <mergeCell ref="E21:T21"/>
    <mergeCell ref="U21:W21"/>
    <mergeCell ref="X21:AO21"/>
    <mergeCell ref="A22:D23"/>
    <mergeCell ref="E22:AO23"/>
    <mergeCell ref="A18:AO18"/>
    <mergeCell ref="A19:D20"/>
    <mergeCell ref="E19:G19"/>
    <mergeCell ref="H19:T19"/>
    <mergeCell ref="U19:AO19"/>
    <mergeCell ref="E20:T20"/>
    <mergeCell ref="U20:W20"/>
    <mergeCell ref="Z10:AA10"/>
    <mergeCell ref="AC10:AD10"/>
    <mergeCell ref="P11:W11"/>
    <mergeCell ref="I12:L12"/>
    <mergeCell ref="N12:O12"/>
    <mergeCell ref="Q12:R12"/>
    <mergeCell ref="D7:E7"/>
    <mergeCell ref="B10:E10"/>
    <mergeCell ref="I10:L10"/>
    <mergeCell ref="N10:O10"/>
    <mergeCell ref="Q10:R10"/>
    <mergeCell ref="U10:X10"/>
  </mergeCells>
  <phoneticPr fontId="1"/>
  <conditionalFormatting sqref="B27:D31 F27:H31 J27:L31 N27:P31">
    <cfRule type="cellIs" dxfId="33" priority="62" operator="equal">
      <formula>""</formula>
    </cfRule>
  </conditionalFormatting>
  <conditionalFormatting sqref="D38:D39 N38:N39 X38:X39">
    <cfRule type="expression" dxfId="32" priority="26">
      <formula>D38&lt;&gt;""</formula>
    </cfRule>
  </conditionalFormatting>
  <conditionalFormatting sqref="E20:T20">
    <cfRule type="expression" dxfId="31" priority="37">
      <formula>E21&lt;&gt;""</formula>
    </cfRule>
  </conditionalFormatting>
  <conditionalFormatting sqref="E21:T21">
    <cfRule type="expression" dxfId="30" priority="35">
      <formula>E21&lt;&gt;""</formula>
    </cfRule>
  </conditionalFormatting>
  <conditionalFormatting sqref="E22:AO23">
    <cfRule type="cellIs" dxfId="29" priority="63" operator="equal">
      <formula>""</formula>
    </cfRule>
    <cfRule type="expression" dxfId="28" priority="33">
      <formula>E22&lt;&gt;""</formula>
    </cfRule>
  </conditionalFormatting>
  <conditionalFormatting sqref="F40:G40">
    <cfRule type="expression" dxfId="27" priority="9">
      <formula>F40&lt;&gt;""</formula>
    </cfRule>
  </conditionalFormatting>
  <conditionalFormatting sqref="H19:T19">
    <cfRule type="expression" dxfId="26" priority="38">
      <formula>H19&lt;&gt;""</formula>
    </cfRule>
  </conditionalFormatting>
  <conditionalFormatting sqref="I14">
    <cfRule type="expression" dxfId="25" priority="40">
      <formula>I14&lt;&gt;""</formula>
    </cfRule>
  </conditionalFormatting>
  <conditionalFormatting sqref="I16">
    <cfRule type="expression" dxfId="24" priority="39">
      <formula>I16&lt;&gt;""</formula>
    </cfRule>
  </conditionalFormatting>
  <conditionalFormatting sqref="I10:L10">
    <cfRule type="expression" dxfId="23" priority="58">
      <formula>I10&lt;&gt;""</formula>
    </cfRule>
  </conditionalFormatting>
  <conditionalFormatting sqref="I12:L12">
    <cfRule type="expression" dxfId="22" priority="43">
      <formula>I12&lt;&gt;""</formula>
    </cfRule>
  </conditionalFormatting>
  <conditionalFormatting sqref="J40:K40">
    <cfRule type="expression" dxfId="21" priority="25">
      <formula>J40&lt;&gt;""</formula>
    </cfRule>
  </conditionalFormatting>
  <conditionalFormatting sqref="N10:O10">
    <cfRule type="expression" priority="56">
      <formula>N10&lt;&gt;""</formula>
    </cfRule>
    <cfRule type="expression" dxfId="20" priority="55">
      <formula>N10&lt;&gt;""</formula>
    </cfRule>
  </conditionalFormatting>
  <conditionalFormatting sqref="N12:O12">
    <cfRule type="expression" dxfId="19" priority="42">
      <formula>N12&lt;&gt;""</formula>
    </cfRule>
  </conditionalFormatting>
  <conditionalFormatting sqref="P40:Q40">
    <cfRule type="expression" dxfId="18" priority="7">
      <formula>P40&lt;&gt;""</formula>
    </cfRule>
  </conditionalFormatting>
  <conditionalFormatting sqref="Q10:R10">
    <cfRule type="expression" priority="54">
      <formula>Q10&lt;&gt;""</formula>
    </cfRule>
    <cfRule type="expression" dxfId="17" priority="53">
      <formula>Q10&lt;&gt;""</formula>
    </cfRule>
  </conditionalFormatting>
  <conditionalFormatting sqref="Q12:R12">
    <cfRule type="expression" dxfId="16" priority="41">
      <formula>Q12&lt;&gt;""</formula>
    </cfRule>
  </conditionalFormatting>
  <conditionalFormatting sqref="R27:S31">
    <cfRule type="cellIs" dxfId="15" priority="18" operator="greaterThan">
      <formula>0.322916666666667</formula>
    </cfRule>
  </conditionalFormatting>
  <conditionalFormatting sqref="T40:U40">
    <cfRule type="expression" dxfId="14" priority="8">
      <formula>T40&lt;&gt;""</formula>
    </cfRule>
  </conditionalFormatting>
  <conditionalFormatting sqref="U10:X10">
    <cfRule type="expression" dxfId="13" priority="52">
      <formula>U10&lt;&gt;""</formula>
    </cfRule>
  </conditionalFormatting>
  <conditionalFormatting sqref="W27:Y31 AA27:AC31 AE27:AG31 AI27:AK31">
    <cfRule type="cellIs" dxfId="12" priority="61" operator="equal">
      <formula>""</formula>
    </cfRule>
  </conditionalFormatting>
  <conditionalFormatting sqref="X38">
    <cfRule type="expression" dxfId="11" priority="30">
      <formula>AD&lt;&gt;""</formula>
    </cfRule>
  </conditionalFormatting>
  <conditionalFormatting sqref="X20:AO21">
    <cfRule type="expression" dxfId="10" priority="34">
      <formula>X20&lt;&gt;""</formula>
    </cfRule>
  </conditionalFormatting>
  <conditionalFormatting sqref="Y40:Z40">
    <cfRule type="expression" dxfId="9" priority="5">
      <formula>Y40&lt;&gt;""</formula>
    </cfRule>
  </conditionalFormatting>
  <conditionalFormatting sqref="Z10:AA10">
    <cfRule type="expression" dxfId="8" priority="49">
      <formula>Z10&lt;&gt;""</formula>
    </cfRule>
    <cfRule type="expression" priority="50">
      <formula>Z10&lt;&gt;""</formula>
    </cfRule>
    <cfRule type="expression" dxfId="7" priority="51">
      <formula>Z&lt;&gt;""</formula>
    </cfRule>
  </conditionalFormatting>
  <conditionalFormatting sqref="AB43:AE43">
    <cfRule type="cellIs" dxfId="6" priority="10" operator="greaterThan">
      <formula>31</formula>
    </cfRule>
  </conditionalFormatting>
  <conditionalFormatting sqref="AC10:AD10">
    <cfRule type="expression" dxfId="5" priority="44">
      <formula>AC10&lt;&gt;""</formula>
    </cfRule>
  </conditionalFormatting>
  <conditionalFormatting sqref="AC40:AD40">
    <cfRule type="expression" dxfId="4" priority="6">
      <formula>AC40&lt;&gt;""</formula>
    </cfRule>
  </conditionalFormatting>
  <conditionalFormatting sqref="AG38:AO39">
    <cfRule type="expression" dxfId="3" priority="1">
      <formula>AG38&lt;&gt;""</formula>
    </cfRule>
  </conditionalFormatting>
  <conditionalFormatting sqref="AH40:AI40">
    <cfRule type="expression" dxfId="2" priority="3">
      <formula>AH40&lt;&gt;""</formula>
    </cfRule>
  </conditionalFormatting>
  <conditionalFormatting sqref="AL40:AM40">
    <cfRule type="expression" dxfId="1" priority="4">
      <formula>AL40&lt;&gt;""</formula>
    </cfRule>
  </conditionalFormatting>
  <conditionalFormatting sqref="AM27:AN31">
    <cfRule type="cellIs" dxfId="0" priority="13" operator="greaterThan">
      <formula>0.322916666666667</formula>
    </cfRule>
  </conditionalFormatting>
  <printOptions horizontalCentered="1"/>
  <pageMargins left="0.70866141732283472" right="0.62992125984251968" top="0.59055118110236227" bottom="0.47244094488188981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勤務時間変更届</vt:lpstr>
      <vt:lpstr>記入例</vt:lpstr>
      <vt:lpstr>記入例!Print_Area</vt:lpstr>
      <vt:lpstr>勤務時間変更届!Print_Area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早瀬 佳子</cp:lastModifiedBy>
  <cp:lastPrinted>2023-09-15T07:13:41Z</cp:lastPrinted>
  <dcterms:created xsi:type="dcterms:W3CDTF">2020-03-31T00:15:12Z</dcterms:created>
  <dcterms:modified xsi:type="dcterms:W3CDTF">2024-10-31T05:24:21Z</dcterms:modified>
</cp:coreProperties>
</file>